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Y:\DATA\Misc\torslanda hk\arrangemang\"/>
    </mc:Choice>
  </mc:AlternateContent>
  <xr:revisionPtr revIDLastSave="0" documentId="13_ncr:1_{B2A39805-4588-4384-9A50-22093298F89E}" xr6:coauthVersionLast="41" xr6:coauthVersionMax="41" xr10:uidLastSave="{00000000-0000-0000-0000-000000000000}"/>
  <bookViews>
    <workbookView xWindow="-108" yWindow="-108" windowWidth="23256" windowHeight="12576" tabRatio="891" firstSheet="1" activeTab="7" xr2:uid="{00000000-000D-0000-FFFF-FFFF00000000}"/>
  </bookViews>
  <sheets>
    <sheet name="Kontaktlista P14_2020_2021" sheetId="29" r:id="rId1"/>
    <sheet name="Instr. för Helgarrangemang" sheetId="5" r:id="rId2"/>
    <sheet name="Instr. för Vardagsarrang." sheetId="6" r:id="rId3"/>
    <sheet name="RESULTATRAPPORTERING" sheetId="11" r:id="rId4"/>
    <sheet name="Arbetsfördelning 2016 -&gt;" sheetId="4" r:id="rId5"/>
    <sheet name="Info hösten 2020" sheetId="28" r:id="rId6"/>
    <sheet name="2020 Hösten" sheetId="26" r:id="rId7"/>
    <sheet name="25-27 Sept" sheetId="25" r:id="rId8"/>
    <sheet name="9-12 Nov" sheetId="21" r:id="rId9"/>
    <sheet name="A hallen" sheetId="7" r:id="rId10"/>
    <sheet name="B-hallen" sheetId="8" r:id="rId11"/>
    <sheet name="C-hallen" sheetId="9" r:id="rId12"/>
    <sheet name="Funktionär" sheetId="27" r:id="rId13"/>
    <sheet name="Träningstider 2019_2020" sheetId="19" r:id="rId14"/>
  </sheets>
  <definedNames>
    <definedName name="_xlnm._FilterDatabase" localSheetId="6" hidden="1">'2020 Hösten'!$A$3:$AD$133</definedName>
    <definedName name="_xlnm._FilterDatabase" localSheetId="7">#REF!</definedName>
    <definedName name="_xlnm._FilterDatabase" localSheetId="8">#REF!</definedName>
    <definedName name="_xlnm._FilterDatabase" localSheetId="0" hidden="1">'Kontaktlista P14_2020_2021'!$A$1:$Z$1</definedName>
    <definedName name="_xlnm._FilterDatabase">#REF!</definedName>
    <definedName name="_FilterDatabase_1" localSheetId="7">#REF!</definedName>
    <definedName name="_FilterDatabase_1" localSheetId="8">#REF!</definedName>
    <definedName name="_FilterDatabase_1">#REF!</definedName>
    <definedName name="döflsdö" localSheetId="7">#REF!</definedName>
    <definedName name="döflsdö">#REF!</definedName>
    <definedName name="mlmmöm" localSheetId="7">#REF!</definedName>
    <definedName name="mlmmöm" localSheetId="8">#REF!</definedName>
    <definedName name="mlmmöm">#REF!</definedName>
    <definedName name="sldfsdöl">#REF!</definedName>
    <definedName name="zxcvzd">#REF!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M24" i="4" l="1"/>
  <c r="AN24" i="4"/>
  <c r="AL24" i="4"/>
</calcChain>
</file>

<file path=xl/sharedStrings.xml><?xml version="1.0" encoding="utf-8"?>
<sst xmlns="http://schemas.openxmlformats.org/spreadsheetml/2006/main" count="2558" uniqueCount="1031">
  <si>
    <t>Seriespel</t>
  </si>
  <si>
    <r>
      <rPr>
        <b/>
        <sz val="12"/>
        <color rgb="FF000000"/>
        <rFont val="Arial11"/>
      </rPr>
      <t>Övriga arrangemang</t>
    </r>
    <r>
      <rPr>
        <sz val="12"/>
        <color rgb="FF000000"/>
        <rFont val="Arial11"/>
      </rPr>
      <t xml:space="preserve">
Spelande lag och ansvarigt arrangemangslag ansvarar tillsammans för hela helgen enligt instruktion på hemsidan</t>
    </r>
  </si>
  <si>
    <t>Datum</t>
  </si>
  <si>
    <t>Ansvarigt Lag</t>
  </si>
  <si>
    <t>Aktiviteter</t>
  </si>
  <si>
    <t>Junior elit</t>
  </si>
  <si>
    <t>Allsvenska Herr</t>
  </si>
  <si>
    <t>JSM</t>
  </si>
  <si>
    <t>A-SM</t>
  </si>
  <si>
    <t>B-SM</t>
  </si>
  <si>
    <t>Minihandboll</t>
  </si>
  <si>
    <t>fre</t>
  </si>
  <si>
    <t>lör</t>
  </si>
  <si>
    <t>sön</t>
  </si>
  <si>
    <t>A</t>
  </si>
  <si>
    <t>Match</t>
  </si>
  <si>
    <t xml:space="preserve"> </t>
  </si>
  <si>
    <t>F10</t>
  </si>
  <si>
    <t>P10</t>
  </si>
  <si>
    <t>F11</t>
  </si>
  <si>
    <t>P11</t>
  </si>
  <si>
    <t>F12</t>
  </si>
  <si>
    <t>P12</t>
  </si>
  <si>
    <t>F13</t>
  </si>
  <si>
    <t>P13</t>
  </si>
  <si>
    <t>F14</t>
  </si>
  <si>
    <t>P14</t>
  </si>
  <si>
    <t>F15-16</t>
  </si>
  <si>
    <t>Ungdomsmatcher F/P10 tom Junior</t>
  </si>
  <si>
    <t>P9</t>
  </si>
  <si>
    <t>F8</t>
  </si>
  <si>
    <t>P8</t>
  </si>
  <si>
    <t>P19-17</t>
  </si>
  <si>
    <t>Förnamn</t>
  </si>
  <si>
    <t>Efternamn</t>
  </si>
  <si>
    <t>Adress</t>
  </si>
  <si>
    <t>Mobiltelefon</t>
  </si>
  <si>
    <t>Hemtelefon</t>
  </si>
  <si>
    <t>Arbetstelefon</t>
  </si>
  <si>
    <t>E-post</t>
  </si>
  <si>
    <t>Medlemstyp</t>
  </si>
  <si>
    <t>Spelare</t>
  </si>
  <si>
    <t>-</t>
  </si>
  <si>
    <t>Elias</t>
  </si>
  <si>
    <t>Göthlin</t>
  </si>
  <si>
    <t>Trollberget 6</t>
  </si>
  <si>
    <t>0735208914</t>
  </si>
  <si>
    <t>031921848</t>
  </si>
  <si>
    <t>0313253381</t>
  </si>
  <si>
    <t>gothlin06@gmail.com</t>
  </si>
  <si>
    <t>jonas</t>
  </si>
  <si>
    <t>göthlin</t>
  </si>
  <si>
    <t>0729774019</t>
  </si>
  <si>
    <t>gothlin1@gmail.com</t>
  </si>
  <si>
    <t>Annica</t>
  </si>
  <si>
    <t>031-3252693</t>
  </si>
  <si>
    <t>Jonas</t>
  </si>
  <si>
    <t>Ledare</t>
  </si>
  <si>
    <t xml:space="preserve">Annica </t>
  </si>
  <si>
    <t>031-921848</t>
  </si>
  <si>
    <t>0729-669398</t>
  </si>
  <si>
    <t>Albin</t>
  </si>
  <si>
    <t>Hagman</t>
  </si>
  <si>
    <t>Torsslottsvägen 35</t>
  </si>
  <si>
    <t>031920153</t>
  </si>
  <si>
    <t>hagman693@gmail.com</t>
  </si>
  <si>
    <t>Andreas</t>
  </si>
  <si>
    <t>0722-473047</t>
  </si>
  <si>
    <t>Charlotte</t>
  </si>
  <si>
    <t>0729-407796</t>
  </si>
  <si>
    <t>zalaa80@gmail.com</t>
  </si>
  <si>
    <t>Wilmer</t>
  </si>
  <si>
    <t>Pettersson</t>
  </si>
  <si>
    <t>Skiljedalsvägen 7 A</t>
  </si>
  <si>
    <t>031403633</t>
  </si>
  <si>
    <t>031162952</t>
  </si>
  <si>
    <t>eva@olesdottrar.se</t>
  </si>
  <si>
    <t>031-403633</t>
  </si>
  <si>
    <t>0707-667772</t>
  </si>
  <si>
    <t>031-162952</t>
  </si>
  <si>
    <t>Stefan</t>
  </si>
  <si>
    <t>0704-174082</t>
  </si>
  <si>
    <t>stefan@sp62.se</t>
  </si>
  <si>
    <t>Adam</t>
  </si>
  <si>
    <t>Wallin</t>
  </si>
  <si>
    <t>Röds Jupiterstig 43</t>
  </si>
  <si>
    <t>0701421142</t>
  </si>
  <si>
    <t>031561391</t>
  </si>
  <si>
    <t>wallinskan@outlook.com</t>
  </si>
  <si>
    <t xml:space="preserve">Annelie </t>
  </si>
  <si>
    <t>031-561391</t>
  </si>
  <si>
    <t>031-3665430</t>
  </si>
  <si>
    <t>Verolin</t>
  </si>
  <si>
    <t>Snäckebergsvägen 6</t>
  </si>
  <si>
    <t>Tina</t>
  </si>
  <si>
    <t>0704-566441</t>
  </si>
  <si>
    <t>0766183062</t>
  </si>
  <si>
    <t>tina@verolin.se</t>
  </si>
  <si>
    <t>Olof Verolin</t>
  </si>
  <si>
    <t>olof.verolin@volvo.com</t>
  </si>
  <si>
    <t>Jack</t>
  </si>
  <si>
    <t>Gustafsson</t>
  </si>
  <si>
    <t>Organistvägen 3</t>
  </si>
  <si>
    <t>0761101980</t>
  </si>
  <si>
    <t>031233413</t>
  </si>
  <si>
    <t>gustafsson@telia.com</t>
  </si>
  <si>
    <t>Lars</t>
  </si>
  <si>
    <t>031-233413</t>
  </si>
  <si>
    <t>0761-101980</t>
  </si>
  <si>
    <t>lag@centrumpale.se</t>
  </si>
  <si>
    <t>Linn</t>
  </si>
  <si>
    <t>0703-865090</t>
  </si>
  <si>
    <t>Herman</t>
  </si>
  <si>
    <t>Ryd</t>
  </si>
  <si>
    <t>Långrevsvägen 13</t>
  </si>
  <si>
    <t>0769466789</t>
  </si>
  <si>
    <t>031144468</t>
  </si>
  <si>
    <t>0313228136</t>
  </si>
  <si>
    <t>annika.ryd@volvo.com</t>
  </si>
  <si>
    <t>Annika</t>
  </si>
  <si>
    <t>031-144468</t>
  </si>
  <si>
    <t>031-3228136</t>
  </si>
  <si>
    <t>Martin</t>
  </si>
  <si>
    <t>070019511</t>
  </si>
  <si>
    <t>martin@familjenryd.com</t>
  </si>
  <si>
    <t>Erik</t>
  </si>
  <si>
    <t>Stark</t>
  </si>
  <si>
    <t>Röds Norgård 22</t>
  </si>
  <si>
    <t>031255520</t>
  </si>
  <si>
    <t>johan.stark@telia.com</t>
  </si>
  <si>
    <t>Johan</t>
  </si>
  <si>
    <t>031-255520</t>
  </si>
  <si>
    <t>0766-364348</t>
  </si>
  <si>
    <t>Jenny</t>
  </si>
  <si>
    <t>0733-333123</t>
  </si>
  <si>
    <t>jenny.stark@telia.com</t>
  </si>
  <si>
    <t>Filip</t>
  </si>
  <si>
    <t>Atterhäll</t>
  </si>
  <si>
    <t>Salamandervägern 1</t>
  </si>
  <si>
    <t>0708212627</t>
  </si>
  <si>
    <t>031221121</t>
  </si>
  <si>
    <t>0313256684</t>
  </si>
  <si>
    <t>kristian.atterhall@volvocars.com</t>
  </si>
  <si>
    <t xml:space="preserve">Kristian </t>
  </si>
  <si>
    <t>Sofia</t>
  </si>
  <si>
    <t>Thompson</t>
  </si>
  <si>
    <t>0317405359</t>
  </si>
  <si>
    <t>0733725831</t>
  </si>
  <si>
    <t>031586075</t>
  </si>
  <si>
    <t>sofia-thompson@hotmail.com</t>
  </si>
  <si>
    <t>Vilmer</t>
  </si>
  <si>
    <t>Rehnlund</t>
  </si>
  <si>
    <t>Torsslottsvägen 37</t>
  </si>
  <si>
    <t>031920253</t>
  </si>
  <si>
    <t>031689293</t>
  </si>
  <si>
    <t>ina.rehnlund@gmail.com</t>
  </si>
  <si>
    <t>Ina</t>
  </si>
  <si>
    <t>031-920253</t>
  </si>
  <si>
    <t>070-3329090</t>
  </si>
  <si>
    <t>031-689293</t>
  </si>
  <si>
    <t>Robert</t>
  </si>
  <si>
    <t>0730-204659</t>
  </si>
  <si>
    <t>robert.rehnlund@gmail.com</t>
  </si>
  <si>
    <t>Andersson</t>
  </si>
  <si>
    <t>Inez Svenssons väg 36</t>
  </si>
  <si>
    <t>0317787125</t>
  </si>
  <si>
    <t>malin.niclas@gmail.com</t>
  </si>
  <si>
    <t>Niclas</t>
  </si>
  <si>
    <t>031-7787125</t>
  </si>
  <si>
    <t>0703-718728</t>
  </si>
  <si>
    <t>Malin</t>
  </si>
  <si>
    <t>Isac</t>
  </si>
  <si>
    <t>Ahlmark</t>
  </si>
  <si>
    <t>Tjärnhöjdsvägen 15</t>
  </si>
  <si>
    <t>0730795055</t>
  </si>
  <si>
    <t>031843473</t>
  </si>
  <si>
    <t>0702747579</t>
  </si>
  <si>
    <t>karin.ahlmark1@gmail.com</t>
  </si>
  <si>
    <t>Fredric</t>
  </si>
  <si>
    <t>Strandh</t>
  </si>
  <si>
    <t>Teo</t>
  </si>
  <si>
    <t>Emanuelson</t>
  </si>
  <si>
    <t>Runslingan 25</t>
  </si>
  <si>
    <t>031248224</t>
  </si>
  <si>
    <t>031616366</t>
  </si>
  <si>
    <t>kristian.emanuelson@gmail.com</t>
  </si>
  <si>
    <t>Kristian</t>
  </si>
  <si>
    <t>031-248224</t>
  </si>
  <si>
    <t>070-9395585</t>
  </si>
  <si>
    <t>031-616366</t>
  </si>
  <si>
    <t>Lundkvist</t>
  </si>
  <si>
    <t>0733-329038</t>
  </si>
  <si>
    <t>031-3659570</t>
  </si>
  <si>
    <t>Bodin</t>
  </si>
  <si>
    <t>Lilla Bottnevägen 28</t>
  </si>
  <si>
    <t>0733770331</t>
  </si>
  <si>
    <t>031564044</t>
  </si>
  <si>
    <t>malin@bodin.to</t>
  </si>
  <si>
    <t>Victor</t>
  </si>
  <si>
    <t>Mentor</t>
  </si>
  <si>
    <t>Vitklövern 7c</t>
  </si>
  <si>
    <t>031253995</t>
  </si>
  <si>
    <t>0707392135</t>
  </si>
  <si>
    <t>sofia.axh@gmail.com</t>
  </si>
  <si>
    <t xml:space="preserve">Sofia </t>
  </si>
  <si>
    <t>Axh</t>
  </si>
  <si>
    <t>031-253995</t>
  </si>
  <si>
    <t>0739-865040</t>
  </si>
  <si>
    <t>0707-392135</t>
  </si>
  <si>
    <t>Christoffer</t>
  </si>
  <si>
    <t>0706-304447</t>
  </si>
  <si>
    <t>0706304447</t>
  </si>
  <si>
    <t>christoffer.mentor@gmail.com</t>
  </si>
  <si>
    <t>lag@centrumpile.se</t>
  </si>
  <si>
    <t>Arvid</t>
  </si>
  <si>
    <t>Langberg</t>
  </si>
  <si>
    <t>Mosskullestigen 14C</t>
  </si>
  <si>
    <t>031149221</t>
  </si>
  <si>
    <t>magne.langberg@hotmail.com</t>
  </si>
  <si>
    <t>Magne</t>
  </si>
  <si>
    <t>langberg</t>
  </si>
  <si>
    <t>David</t>
  </si>
  <si>
    <t>Rydberg</t>
  </si>
  <si>
    <t>Falkebohöjden 11</t>
  </si>
  <si>
    <t>0709583500</t>
  </si>
  <si>
    <t>031826678</t>
  </si>
  <si>
    <t>skogsberg_Jenny@hotmail.com</t>
  </si>
  <si>
    <t>Skogsberg_Jenny@hotmail.com</t>
  </si>
  <si>
    <t>0709290578</t>
  </si>
  <si>
    <t>Martin.Rydberg@Outlook.com</t>
  </si>
  <si>
    <t>Lagberg</t>
  </si>
  <si>
    <t>Falkebov 31</t>
  </si>
  <si>
    <t>031828498</t>
  </si>
  <si>
    <t>asa.lagberg1@gmail.com</t>
  </si>
  <si>
    <t>Åsa</t>
  </si>
  <si>
    <t>031-828498</t>
  </si>
  <si>
    <t>0733-523621</t>
  </si>
  <si>
    <t>Tommy</t>
  </si>
  <si>
    <t>0704562648</t>
  </si>
  <si>
    <t>tommy.lagberg@comhem.se</t>
  </si>
  <si>
    <t>Alex</t>
  </si>
  <si>
    <t>Lindell</t>
  </si>
  <si>
    <t>Nolhöjdsv 40</t>
  </si>
  <si>
    <t>jonas-lindell@hotmail.com</t>
  </si>
  <si>
    <t>0707715215</t>
  </si>
  <si>
    <t>Tim</t>
  </si>
  <si>
    <t>Nikolovski</t>
  </si>
  <si>
    <t>Låssby Äng 31</t>
  </si>
  <si>
    <t>Jasmina</t>
  </si>
  <si>
    <t>0735-940255</t>
  </si>
  <si>
    <t>jasnikol@hotmail.com</t>
  </si>
  <si>
    <t>Valentin</t>
  </si>
  <si>
    <t>0702-747579</t>
  </si>
  <si>
    <t>Vitklövern 7C</t>
  </si>
  <si>
    <t>Salamandervägen 1</t>
  </si>
  <si>
    <t>Arrangemang</t>
  </si>
  <si>
    <t>Leo</t>
  </si>
  <si>
    <t>Bozic</t>
  </si>
  <si>
    <t>031131181</t>
  </si>
  <si>
    <t>denis.bozic@volvocars.com</t>
  </si>
  <si>
    <t>Denis</t>
  </si>
  <si>
    <t>031-131181</t>
  </si>
  <si>
    <t>0733-330868</t>
  </si>
  <si>
    <t xml:space="preserve">Lise-Lott </t>
  </si>
  <si>
    <t xml:space="preserve">031-131181 </t>
  </si>
  <si>
    <t>0709-161703</t>
  </si>
  <si>
    <t>lise-lott.bozic@sweco.se</t>
  </si>
  <si>
    <t>Arr. P06 Denis</t>
  </si>
  <si>
    <t>0733330868</t>
  </si>
  <si>
    <t>0313256377</t>
  </si>
  <si>
    <t>ht 2016 - vt 2017</t>
  </si>
  <si>
    <t>ht 2017 - vt 2018</t>
  </si>
  <si>
    <t>TAIK blixten</t>
  </si>
  <si>
    <t xml:space="preserve">Antal pass </t>
  </si>
  <si>
    <t>Positioner</t>
  </si>
  <si>
    <t>före feb</t>
  </si>
  <si>
    <t>efter feb</t>
  </si>
  <si>
    <t># pass 
efter feb</t>
  </si>
  <si>
    <t>ht</t>
  </si>
  <si>
    <t>Totalt</t>
  </si>
  <si>
    <t>Vecka 4</t>
  </si>
  <si>
    <t>Neo Borgengård</t>
  </si>
  <si>
    <t>Cafe</t>
  </si>
  <si>
    <t>Cafe 1</t>
  </si>
  <si>
    <t>Städ 1</t>
  </si>
  <si>
    <t>10.30-13.30</t>
  </si>
  <si>
    <t>13.30-16.30</t>
  </si>
  <si>
    <t>16.30-19.30</t>
  </si>
  <si>
    <t>15.30-20.00</t>
  </si>
  <si>
    <t>x-tra vid match</t>
  </si>
  <si>
    <t>Viggo Axelsson</t>
  </si>
  <si>
    <t>bortresta</t>
  </si>
  <si>
    <t>Städ</t>
  </si>
  <si>
    <t>Sekretariat</t>
  </si>
  <si>
    <t>Entre</t>
  </si>
  <si>
    <t>Tombola</t>
  </si>
  <si>
    <t>Hallby</t>
  </si>
  <si>
    <t>Erik Andersson</t>
  </si>
  <si>
    <t>Städ 5</t>
  </si>
  <si>
    <t>entre</t>
  </si>
  <si>
    <t>F06 arrang. + Hallby</t>
  </si>
  <si>
    <t>Leo Bozic</t>
  </si>
  <si>
    <t>Klocka</t>
  </si>
  <si>
    <t>Städ + Städ</t>
  </si>
  <si>
    <t>Hall ansv</t>
  </si>
  <si>
    <t>Hall ansv+Städ</t>
  </si>
  <si>
    <t>Albin Hagman</t>
  </si>
  <si>
    <t>Josef Dimming</t>
  </si>
  <si>
    <t>Cafe C-hall</t>
  </si>
  <si>
    <t>Filip Elmén</t>
  </si>
  <si>
    <t>Bortrest</t>
  </si>
  <si>
    <t>Arvid Langberg</t>
  </si>
  <si>
    <t>Lyckohjul</t>
  </si>
  <si>
    <t>Albin Lagberg</t>
  </si>
  <si>
    <t>Matchklocka 3</t>
  </si>
  <si>
    <t>Tim Nikolovski</t>
  </si>
  <si>
    <t>Erik Hansson</t>
  </si>
  <si>
    <t>Cafe 7</t>
  </si>
  <si>
    <t>Charlie Nordenhav</t>
  </si>
  <si>
    <t>Axel Helgesson</t>
  </si>
  <si>
    <t>Cafe 2</t>
  </si>
  <si>
    <t>Anton Milefors</t>
  </si>
  <si>
    <t>Grill</t>
  </si>
  <si>
    <t>Kommer sent</t>
  </si>
  <si>
    <t>Oliver Nordström</t>
  </si>
  <si>
    <t>Entre 1</t>
  </si>
  <si>
    <t>Cafe 3</t>
  </si>
  <si>
    <t>Teodor Persson</t>
  </si>
  <si>
    <t>Lukas Linusson</t>
  </si>
  <si>
    <t>Cafe 4</t>
  </si>
  <si>
    <t>Entren</t>
  </si>
  <si>
    <t>Wilmer Petersson</t>
  </si>
  <si>
    <t>Alvin Lunden</t>
  </si>
  <si>
    <t xml:space="preserve">Cafe 2 </t>
  </si>
  <si>
    <t>Vilmer Rehnlund</t>
  </si>
  <si>
    <t>Cafe 6</t>
  </si>
  <si>
    <t>Herman Ryd</t>
  </si>
  <si>
    <t>Matchklocka</t>
  </si>
  <si>
    <t>...</t>
  </si>
  <si>
    <t>Cafe 7+klocka</t>
  </si>
  <si>
    <t>David Rydberg</t>
  </si>
  <si>
    <t>Cafe 8</t>
  </si>
  <si>
    <t>Ledig</t>
  </si>
  <si>
    <t>Erik Stark</t>
  </si>
  <si>
    <t>Elias Wikman</t>
  </si>
  <si>
    <t>Städ (IL)</t>
  </si>
  <si>
    <t>Entre /Cafe (IL)</t>
  </si>
  <si>
    <t>Cafe 9</t>
  </si>
  <si>
    <t>Jonathan Kohl</t>
  </si>
  <si>
    <t>Felix Olander</t>
  </si>
  <si>
    <t>Sekretariat + Städ/Cafe</t>
  </si>
  <si>
    <t>cafe</t>
  </si>
  <si>
    <t>Adam Verolin</t>
  </si>
  <si>
    <t>Städ 2</t>
  </si>
  <si>
    <t>Adam Wallin</t>
  </si>
  <si>
    <t>Elliot Limberg</t>
  </si>
  <si>
    <t>Städ 3</t>
  </si>
  <si>
    <t>Kafe</t>
  </si>
  <si>
    <t>Tombola (IL)</t>
  </si>
  <si>
    <t>Ingela Larsson</t>
  </si>
  <si>
    <t>Matchklocka 2</t>
  </si>
  <si>
    <t>Matchklocka 1</t>
  </si>
  <si>
    <t>Städ 4</t>
  </si>
  <si>
    <t>Prisutd+städ</t>
  </si>
  <si>
    <t>3xCafe</t>
  </si>
  <si>
    <t>6xCafe</t>
  </si>
  <si>
    <t>Jack Gustafsson</t>
  </si>
  <si>
    <t>1xEntre</t>
  </si>
  <si>
    <t>2xEntre</t>
  </si>
  <si>
    <t>1xKlocka</t>
  </si>
  <si>
    <t>2xKlocka</t>
  </si>
  <si>
    <t>Cafe 5</t>
  </si>
  <si>
    <t>Cafe5+Städ</t>
  </si>
  <si>
    <t>2xStäd</t>
  </si>
  <si>
    <t>6xStäd</t>
  </si>
  <si>
    <t>Entre 2</t>
  </si>
  <si>
    <t xml:space="preserve">Daniel Abrahamsson </t>
  </si>
  <si>
    <t>Noel Bratthammar (ny)</t>
  </si>
  <si>
    <t>Entre 3</t>
  </si>
  <si>
    <t>…</t>
  </si>
  <si>
    <t>Instruktioner för arrangemang i Torslandahallen</t>
  </si>
  <si>
    <t>Arrangemang betyder samtliga matcher under veckodagar, helger inkl. helgdagar med träning.</t>
  </si>
  <si>
    <t>Tilldelning av dagar sker av THK och informeras till varje lags arrangemangsansvarig i början av varje säsong. Laget som sköter vardagar och helgarrangemanget fördelar och tillsätter funktionärer under de aktuella dagarna.</t>
  </si>
  <si>
    <t>Kontakta kansliet inför fördelning av funktionärspassen och fråga om det är några andra arrangemang i hallen förutom seriematcherna, t.ex. minihandboll eller SM. Det är oerhört bra att veta eftersom det då blir betydligt mer att göra i caféet. Lagen som har arrangemanget den helgen och de som anordnar SM etc. måste samarbeta och dela på arbetet.</t>
  </si>
  <si>
    <t>(Se instruktioner gällande USM och övriga arrangemang för mer information)</t>
  </si>
  <si>
    <t>För aktuella matchtider se Torslanda HK:s hemsida under Arrangemang och sedan länk till matcher i Torslandahallen.  Gå in på varje hall och kontrollera statusen.</t>
  </si>
  <si>
    <r>
      <t xml:space="preserve">Funktionärs schema som finns på klubbens hemsida under fliken Arrangemang skall fyllas i och lämnas/skickas till kansliet senast </t>
    </r>
    <r>
      <rPr>
        <b/>
        <sz val="12"/>
        <color theme="1"/>
        <rFont val="Times New Roman"/>
        <family val="1"/>
      </rPr>
      <t>två veckor</t>
    </r>
    <r>
      <rPr>
        <sz val="12"/>
        <color theme="1"/>
        <rFont val="Times New Roman"/>
        <family val="1"/>
      </rPr>
      <t xml:space="preserve"> innan arrangemangsdagarna. Funktionärernas namn och telefonnummer ska fyllas i så att man kan ringa om någon inte dyker upp. Det går bra att skriva egna funktionärslistor i excel om man tycker det är enklare.</t>
    </r>
  </si>
  <si>
    <t>Klubbens hemsida: www.torslandahk.com</t>
  </si>
  <si>
    <t>Nyckeln till caféet och hallen hämtas hos vaktmästaren på fredagen mellan 16:00-19:00.</t>
  </si>
  <si>
    <t>(Vid behov kan 2 nycklar lämnas ut, tex om man delar ansvaret mellan två lag)</t>
  </si>
  <si>
    <t>Hos vaktmästaren får man instruktioner hur det går till att öppna, stänga och larma av m.m. Prata med personalen i caféet angående rutiner och instruktioner i caféet.</t>
  </si>
  <si>
    <t>Ansvarigt funktionärslag stänger och larmar på lördagen och ser till så att nyckeln lämnas till laget som ansvarar på söndagen. Vaktmästaren stänger på fredag och söndagen. De börjar sin arbetsdag klockan 16:00. Om matcherna slutar tidigare eller om det är så att vaktmästaren inte kommit så larma och lås enligt instruktionen på nyckeln.</t>
  </si>
  <si>
    <t>Funktionärspass</t>
  </si>
  <si>
    <t>Funktionärspass för matcher och träning</t>
  </si>
  <si>
    <r>
      <t xml:space="preserve">Nedanstående funktionärer behövs till matcher och träningar. </t>
    </r>
    <r>
      <rPr>
        <b/>
        <sz val="12"/>
        <color theme="1"/>
        <rFont val="Times New Roman"/>
        <family val="1"/>
      </rPr>
      <t xml:space="preserve">Öppettider minst 08.30 – 17.30, pågår det matcher senare än 17:30 håll då caféet  öppet. Man öppnar minst 1 timma innan match.  </t>
    </r>
    <r>
      <rPr>
        <sz val="12"/>
        <color theme="1"/>
        <rFont val="Times New Roman"/>
        <family val="1"/>
      </rPr>
      <t>Alla funktionärer skall vara äldre än 15 år, i caféet gäller 18 år. Dock måste det finnas en förälder som är handledare/vuxen på plats.</t>
    </r>
  </si>
  <si>
    <r>
      <t>Ø</t>
    </r>
    <r>
      <rPr>
        <sz val="7"/>
        <color theme="1"/>
        <rFont val="Times New Roman"/>
        <family val="1"/>
      </rPr>
      <t xml:space="preserve">   </t>
    </r>
    <r>
      <rPr>
        <sz val="12"/>
        <color theme="1"/>
        <rFont val="Times New Roman"/>
        <family val="1"/>
      </rPr>
      <t>En-två funktionär vid entrén när det är Dam /Herr allsvenskan Dam/herr 3 match</t>
    </r>
  </si>
  <si>
    <r>
      <t>Ø</t>
    </r>
    <r>
      <rPr>
        <sz val="7"/>
        <color theme="1"/>
        <rFont val="Times New Roman"/>
        <family val="1"/>
      </rPr>
      <t xml:space="preserve">   </t>
    </r>
    <r>
      <rPr>
        <sz val="12"/>
        <color theme="1"/>
        <rFont val="Times New Roman"/>
        <family val="1"/>
      </rPr>
      <t>En matchfunktionär till klockan i A-hallen</t>
    </r>
  </si>
  <si>
    <r>
      <t>Ø</t>
    </r>
    <r>
      <rPr>
        <sz val="7"/>
        <color theme="1"/>
        <rFont val="Times New Roman"/>
        <family val="1"/>
      </rPr>
      <t xml:space="preserve">   </t>
    </r>
    <r>
      <rPr>
        <sz val="12"/>
        <color theme="1"/>
        <rFont val="Times New Roman"/>
        <family val="1"/>
      </rPr>
      <t>En matchfunktionär till klockan i B-hallen</t>
    </r>
  </si>
  <si>
    <r>
      <t>Ø</t>
    </r>
    <r>
      <rPr>
        <sz val="7"/>
        <color theme="1"/>
        <rFont val="Times New Roman"/>
        <family val="1"/>
      </rPr>
      <t xml:space="preserve">   </t>
    </r>
    <r>
      <rPr>
        <sz val="12"/>
        <color theme="1"/>
        <rFont val="Times New Roman"/>
        <family val="1"/>
      </rPr>
      <t>En matchfunktionär till klockan i C-hallen</t>
    </r>
  </si>
  <si>
    <r>
      <t>Ø</t>
    </r>
    <r>
      <rPr>
        <sz val="7"/>
        <color theme="1"/>
        <rFont val="Times New Roman"/>
        <family val="1"/>
      </rPr>
      <t xml:space="preserve">   </t>
    </r>
    <r>
      <rPr>
        <sz val="12"/>
        <color theme="1"/>
        <rFont val="Times New Roman"/>
        <family val="1"/>
      </rPr>
      <t>Fyra som cafépersonal på helgarrangemang vid matcher inklusive löpande städ av läktare, toaletter, caféutrymme, allmänna utrymmen med mera.</t>
    </r>
  </si>
  <si>
    <r>
      <t>Ø</t>
    </r>
    <r>
      <rPr>
        <sz val="7"/>
        <color theme="1"/>
        <rFont val="Times New Roman"/>
        <family val="1"/>
      </rPr>
      <t xml:space="preserve">   </t>
    </r>
    <r>
      <rPr>
        <sz val="12"/>
        <color theme="1"/>
        <rFont val="Times New Roman"/>
        <family val="1"/>
      </rPr>
      <t>Fyra funktionärer för städ av läktare, papperskorgar och allmänna utrymmen efter arrangemangets slut.</t>
    </r>
  </si>
  <si>
    <t>Ungdoms-SM</t>
  </si>
  <si>
    <t>Café och städ på samma sätt som ovan, men matchfunktionärer tillsätts av kansliet tillsammans med det THK-lag som spelar USM och Handbollsförbundet. Inget inträde vid USM/SC arrangemang. Se separata instruktioner USM/</t>
  </si>
  <si>
    <t>.</t>
  </si>
  <si>
    <t>Funktionärspass för lördagar och söndagar med endast träning (inga matcher)</t>
  </si>
  <si>
    <r>
      <t>Ø</t>
    </r>
    <r>
      <rPr>
        <sz val="7"/>
        <color theme="1"/>
        <rFont val="Times New Roman"/>
        <family val="1"/>
      </rPr>
      <t xml:space="preserve">   </t>
    </r>
    <r>
      <rPr>
        <sz val="12"/>
        <color theme="1"/>
        <rFont val="Times New Roman"/>
        <family val="1"/>
      </rPr>
      <t xml:space="preserve">Två som cafépersonal på lördagar och söndagar då det bara är klubbens träningstider. </t>
    </r>
    <r>
      <rPr>
        <b/>
        <sz val="12"/>
        <color theme="1"/>
        <rFont val="Times New Roman"/>
        <family val="1"/>
      </rPr>
      <t>Öppettider minst 08.30 – 17.30.</t>
    </r>
    <r>
      <rPr>
        <sz val="12"/>
        <color theme="1"/>
        <rFont val="Times New Roman"/>
        <family val="1"/>
      </rPr>
      <t xml:space="preserve"> Obs! Om det är något arrangemang i hallen som till exempel mini-handboll kan man behöva vara fler i hallen. Se instruktion minihandboll.</t>
    </r>
  </si>
  <si>
    <t>Funktionärspass egen match</t>
  </si>
  <si>
    <r>
      <t>Ø</t>
    </r>
    <r>
      <rPr>
        <sz val="7"/>
        <color theme="1"/>
        <rFont val="Times New Roman"/>
        <family val="1"/>
      </rPr>
      <t xml:space="preserve">   </t>
    </r>
    <r>
      <rPr>
        <sz val="12"/>
        <color theme="1"/>
        <rFont val="Times New Roman"/>
        <family val="1"/>
      </rPr>
      <t>Egen match innebär att det lag som spelar själva tillsätter en funktionär till klockan. Vanligast förekommande på vardagar.</t>
    </r>
  </si>
  <si>
    <t>Instruktioner</t>
  </si>
  <si>
    <t>Allmänt</t>
  </si>
  <si>
    <t>Inne i köket, i caféet finns ett skåp märkt ”arrangemang”, där i finns en låda märkt ”arrangemangslåda”.</t>
  </si>
  <si>
    <t>Instruktioner entré</t>
  </si>
  <si>
    <t>Entrén skall öppnas 60min före matchstart Entré-funktionären behöver vara på plats ca 10 minuter innan dess</t>
  </si>
  <si>
    <t>Swish endast till entrén , får ej användas i caféet eller klubbshop</t>
  </si>
  <si>
    <t>Ställ fram entrébordet som står i A-hallens förråd, bredvid klubbshopen.</t>
  </si>
  <si>
    <t>Entrépriset till THK:s A-A-lagsmatcher är 80; - för enskilda möten och till</t>
  </si>
  <si>
    <t>dubbelarrangemang med 2 matcher till priset 100: -.</t>
  </si>
  <si>
    <t>Ledare och spelare i overall och matchkläder går in gratis, även alla ungdomar under 18 år.</t>
  </si>
  <si>
    <t>OBS! Några sponsorfripass och förbundspass kan förekomma och spelare samt ledare behöver förstås inte betala när de själva spelar.</t>
  </si>
  <si>
    <t>Matchvärd (Se eget arrangemangs blad om Matchvärd)</t>
  </si>
  <si>
    <t>Matchvärden skall ta emot och hälsa alla gäster välkomna till Torslandahallen, vägleda ledare och spelare till rätt omklädningsrum. Sätt upp lapparna som finns i caféet på omklädningsrumsdörrarna. (hemmalag, bortalag)</t>
  </si>
  <si>
    <t xml:space="preserve">Division 4-6 herrar </t>
  </si>
  <si>
    <t xml:space="preserve">Division 3-5 damer </t>
  </si>
  <si>
    <t xml:space="preserve">Alla ungdoms lag från U16 till U10 </t>
  </si>
  <si>
    <r>
      <t xml:space="preserve">EMP (elektroniskt matchprotokoll) </t>
    </r>
    <r>
      <rPr>
        <b/>
        <sz val="12"/>
        <color theme="1"/>
        <rFont val="Times New Roman"/>
        <family val="1"/>
      </rPr>
      <t>Fr.o.m. i år så är det EMP i följande klasser:</t>
    </r>
  </si>
  <si>
    <t xml:space="preserve">Dam division 2 </t>
  </si>
  <si>
    <t>Alla U19-17 serier (tidigare juniorklassen</t>
  </si>
  <si>
    <r>
      <t xml:space="preserve">SMS: </t>
    </r>
    <r>
      <rPr>
        <b/>
        <sz val="11"/>
        <color theme="1"/>
        <rFont val="Times New Roman"/>
        <family val="1"/>
      </rPr>
      <t xml:space="preserve">Sms:a till </t>
    </r>
    <r>
      <rPr>
        <b/>
        <sz val="14"/>
        <color theme="1"/>
        <rFont val="Times New Roman"/>
        <family val="1"/>
      </rPr>
      <t>71160</t>
    </r>
    <r>
      <rPr>
        <b/>
        <sz val="11"/>
        <color theme="1"/>
        <rFont val="Times New Roman"/>
        <family val="1"/>
      </rPr>
      <t xml:space="preserve"> </t>
    </r>
  </si>
  <si>
    <t>Meddelandet</t>
  </si>
  <si>
    <t>skall skrivas så här: shf</t>
  </si>
  <si>
    <t xml:space="preserve">(matchnummer) (resultathemmalag) (resultatbortalag) SÄND </t>
  </si>
  <si>
    <t>Ex:</t>
  </si>
  <si>
    <t>shf 2106101001 22 26 -&gt; Obs! Matchnummer 10 siffror -&gt; Glöm inte</t>
  </si>
  <si>
    <t xml:space="preserve">mellanslag </t>
  </si>
  <si>
    <t>(totalt</t>
  </si>
  <si>
    <t xml:space="preserve">3 stycken) </t>
  </si>
  <si>
    <r>
      <t>Avgift: Ordinarie SMS-taxa</t>
    </r>
    <r>
      <rPr>
        <sz val="12"/>
        <color rgb="FF1F497D"/>
        <rFont val="Times New Roman"/>
        <family val="1"/>
      </rPr>
      <t xml:space="preserve"> </t>
    </r>
  </si>
  <si>
    <r>
      <t> </t>
    </r>
    <r>
      <rPr>
        <sz val="12"/>
        <color theme="1"/>
        <rFont val="Times New Roman"/>
        <family val="1"/>
      </rPr>
      <t>Efter sista matchen läggs matchrapporterna och domarkorten i arrangemangslådan som ställs tillbaka i underskåpet i köket i caféet, märkt arrangemangsskåp. Domarna lämnar in en räkning till matchvärden som sedan betalas ut av kansliet nästkommande vecka. Ingen hantering med kontanter till domare finns längre.</t>
    </r>
  </si>
  <si>
    <t>Instruktioner Matchfunktionär</t>
  </si>
  <si>
    <t>Matchfunktionärer skall vara i hallen en halvtimme före första matchen och ta fram klockorna (instruktioner finns för varje klocka).</t>
  </si>
  <si>
    <r>
      <t>-</t>
    </r>
    <r>
      <rPr>
        <sz val="7"/>
        <color theme="1"/>
        <rFont val="Times New Roman"/>
        <family val="1"/>
      </rPr>
      <t xml:space="preserve">               </t>
    </r>
    <r>
      <rPr>
        <sz val="12"/>
        <color theme="1"/>
        <rFont val="Times New Roman"/>
        <family val="1"/>
      </rPr>
      <t>A-hallens kontroll till matchuret ligger ute i A-hallens förråd, den gråa dörren vid klubbshopsfönstret.</t>
    </r>
  </si>
  <si>
    <r>
      <t>-</t>
    </r>
    <r>
      <rPr>
        <sz val="7"/>
        <color theme="1"/>
        <rFont val="Times New Roman"/>
        <family val="1"/>
      </rPr>
      <t xml:space="preserve">               </t>
    </r>
    <r>
      <rPr>
        <sz val="12"/>
        <color theme="1"/>
        <rFont val="Times New Roman"/>
        <family val="1"/>
      </rPr>
      <t>B-hallens kontroll till matchuret finns på väggen ovanför funktionärsbordet. Nyckel finns i nyckelskåp i caféet.</t>
    </r>
  </si>
  <si>
    <r>
      <t>-</t>
    </r>
    <r>
      <rPr>
        <sz val="7"/>
        <color theme="1"/>
        <rFont val="Times New Roman"/>
        <family val="1"/>
      </rPr>
      <t xml:space="preserve">               </t>
    </r>
    <r>
      <rPr>
        <sz val="12"/>
        <color theme="1"/>
        <rFont val="Times New Roman"/>
        <family val="1"/>
      </rPr>
      <t>C-hallens kontroll till matchuret finns i skåpet ovanför funktionärsbordet.</t>
    </r>
  </si>
  <si>
    <t xml:space="preserve">            Nyckel finns i nyckelskåpet i caféet.</t>
  </si>
  <si>
    <t>Matchfunktionären sköter matchklockan och resultatet på resultattavlan och ansvarar för att de gula domarkorten är ifyllda med resultat och lämnas tillbaka till Matchvärden.</t>
  </si>
  <si>
    <t>Instruktioner städ funktionärer</t>
  </si>
  <si>
    <t>Städ funktionärerna skall starta sitt pass efter sista matchen.</t>
  </si>
  <si>
    <t>I städningen ingår:</t>
  </si>
  <si>
    <r>
      <t>Ø</t>
    </r>
    <r>
      <rPr>
        <sz val="7"/>
        <color theme="1"/>
        <rFont val="Times New Roman"/>
        <family val="1"/>
      </rPr>
      <t xml:space="preserve">   </t>
    </r>
    <r>
      <rPr>
        <sz val="12"/>
        <color theme="1"/>
        <rFont val="Times New Roman"/>
        <family val="1"/>
      </rPr>
      <t>Plocka skräp på läktarna i A-hallen och C-hallen, kring bänkarna i B-hallen och i korridoren till C-hallen. Plocka upp eventuellt skräp på planerna om det behövs.</t>
    </r>
  </si>
  <si>
    <r>
      <t>Ø</t>
    </r>
    <r>
      <rPr>
        <sz val="7"/>
        <color theme="1"/>
        <rFont val="Times New Roman"/>
        <family val="1"/>
      </rPr>
      <t xml:space="preserve">   </t>
    </r>
    <r>
      <rPr>
        <sz val="12"/>
        <color theme="1"/>
        <rFont val="Times New Roman"/>
        <family val="1"/>
      </rPr>
      <t>Sopa läktarna i A-hallen, och övre läktaren i C-hallen. Moppa vid behov om det är spill eller fläckar.</t>
    </r>
  </si>
  <si>
    <r>
      <t>Ø</t>
    </r>
    <r>
      <rPr>
        <sz val="7"/>
        <color theme="1"/>
        <rFont val="Times New Roman"/>
        <family val="1"/>
      </rPr>
      <t xml:space="preserve">   </t>
    </r>
    <r>
      <rPr>
        <sz val="12"/>
        <color theme="1"/>
        <rFont val="Times New Roman"/>
        <family val="1"/>
      </rPr>
      <t>Sopa korridoren till C-hallen. Moppa vid behov om det är spill eller fläckar.</t>
    </r>
  </si>
  <si>
    <r>
      <t>Ø</t>
    </r>
    <r>
      <rPr>
        <sz val="7"/>
        <color theme="1"/>
        <rFont val="Times New Roman"/>
        <family val="1"/>
      </rPr>
      <t xml:space="preserve">   </t>
    </r>
    <r>
      <rPr>
        <sz val="12"/>
        <color theme="1"/>
        <rFont val="Times New Roman"/>
        <family val="1"/>
      </rPr>
      <t>Tömma samtliga papperskorgar i A-, B-, och C-hallen samt de i korridorerna m.m. Skräpet slängs i soprummet som finns innanför plåtdörren utanför caféet vid parkeringen. Nyckeln hänger i nyckelskåpet i caféet.</t>
    </r>
  </si>
  <si>
    <r>
      <t>Ø</t>
    </r>
    <r>
      <rPr>
        <sz val="7"/>
        <color theme="1"/>
        <rFont val="Times New Roman"/>
        <family val="1"/>
      </rPr>
      <t xml:space="preserve">   </t>
    </r>
    <r>
      <rPr>
        <sz val="12"/>
        <color theme="1"/>
        <rFont val="Times New Roman"/>
        <family val="1"/>
      </rPr>
      <t>Speciella städrutiner för caféet finns, se instruktionerna där (café+ toaletter i entrén)</t>
    </r>
  </si>
  <si>
    <r>
      <t>Ø</t>
    </r>
    <r>
      <rPr>
        <sz val="7"/>
        <color theme="1"/>
        <rFont val="Times New Roman"/>
        <family val="1"/>
      </rPr>
      <t xml:space="preserve">   </t>
    </r>
    <r>
      <rPr>
        <sz val="12"/>
        <color theme="1"/>
        <rFont val="Times New Roman"/>
        <family val="1"/>
      </rPr>
      <t>Städredskap finns i städ rummen, det ena finns innanför första dörren till höger i korridoren med omklädningsrummen under läktaren, det andra finns vid A-hallens kortsida mot entrén, under trappan som går upp till läktaren.</t>
    </r>
  </si>
  <si>
    <t>Instruktioner plantorkare (endast Allsvenskan, division 1 och 2 matcherna)</t>
  </si>
  <si>
    <t>Plantorkarna ordnar före matchstart med handdukar eller mopp från städförrådet eller vaktmästaren.</t>
  </si>
  <si>
    <t>Stolar placeras vid var sin planhalva i höjd med strafflinjen. Funktionären sitter där under matchen. Funktionärer skall ha västar på sig som finns i A-halls förrådet.</t>
  </si>
  <si>
    <t>Vid domarens tecken springer man in på planen och torkar.</t>
  </si>
  <si>
    <t>Öppna och stänga hall</t>
  </si>
  <si>
    <t>Öppna 30 min innan träning</t>
  </si>
  <si>
    <t>Öppna 75 min före matchstart</t>
  </si>
  <si>
    <t>Stäng – efter sista laget lämnat för dagen</t>
  </si>
  <si>
    <t>Öppettider café och klubbshop</t>
  </si>
  <si>
    <t>Lördag med endast träning: 08:30-17:30</t>
  </si>
  <si>
    <t>Söndag med matcher: Öppna 60 min före matchstart, stäng 15 minuter efter matchslut.</t>
  </si>
  <si>
    <t>Caféet skall hållas öppet hela dagen till den sista matchen eller träningen är avslutad.</t>
  </si>
  <si>
    <t>Cafépersonalen behöver vara på plats minst 15 minuter innan öppning, dvs. 1,15 timma före matchstart och cirka 30 minuter efter stängning för att städa och stänga.</t>
  </si>
  <si>
    <t>Instruktioner klubbshopen.</t>
  </si>
  <si>
    <t>Öppna klubbshopen och dra ut klädställningar och strumpburar, låt dörren stå på vid gavel. Nyckeln till klubbshopen finns i nyckelskåpet i caféet. Betalning av kläder och annat från klubbshopen betalas i cafékassan (det finns en klubbshopsknapp på kassaapparaten).  De flesta kläderna är beställningsvaror och beställningsformulär finns i caféet. När dessa är ifyllda läggs de på bänken i caféet så tar kansliet hand om dessa under måndagen. Om frågor uppstår gällande produkter i caféet så vänligen hänvisa till kansliet på vardagar alternativt caféet på vardagskvällar.</t>
  </si>
  <si>
    <t>Nyckeln till ”kvarglömt” (som är dörren efter man gått förbi klubbshopen) är samma nyckel som till caféet.</t>
  </si>
  <si>
    <t>Instruktioner café</t>
  </si>
  <si>
    <t>All personal skall vara över 18 år på grund av hälsoföreskrifterna.</t>
  </si>
  <si>
    <t>Var noga med hygienen, tvätta händerna vid tillagning av mat och smörgåsar m.m.</t>
  </si>
  <si>
    <t>Svarta förkläden hänger i caféet, bakom mosmaskinen. Sätt gärna datum på färskvaror, ex toast, yoghurt, skinka, korv.</t>
  </si>
  <si>
    <t>Allt svinn (torra bullar, gammal mjölk, korv över vid stängning mm)ska noteras på en lista i pärmen Svinn.</t>
  </si>
  <si>
    <t>Tag en sväng någon gång under passen och kontrollera samtliga toaletter så att det ser rent och snyggt ut samt att papperskorgar inte är överfulla. Töm vid behov. Toalettpapper, handdukspapper samt påsar finns i städförrådet. Kontrollera även cafédelen på läktaren i A-hallen samt C-hallen.</t>
  </si>
  <si>
    <t>Instruktioner till alla maskiner finns i översta lådan till vänster vid drickakylen under serveringsdisken.</t>
  </si>
  <si>
    <t>Kaffebryggning</t>
  </si>
  <si>
    <r>
      <t xml:space="preserve">Börja med att sätta på kaffe. Maskinen skall slås på, på vänsterknappen så siffran 12 lyser. Sätt i en melittapåse och häll i ett mått kaffe (måttet finns vid kaffebryggaren) fyll till nästan fullt. Man skall </t>
    </r>
    <r>
      <rPr>
        <u/>
        <sz val="12"/>
        <color theme="1"/>
        <rFont val="Times New Roman"/>
        <family val="1"/>
      </rPr>
      <t>inte</t>
    </r>
    <r>
      <rPr>
        <sz val="12"/>
        <color theme="1"/>
        <rFont val="Times New Roman"/>
        <family val="1"/>
      </rPr>
      <t xml:space="preserve"> fylla vatten, det sköter sig självt.  För att sen starta bryggningen så trycker man på knappen(pil på) längst ner och siffran börjar blinka.</t>
    </r>
  </si>
  <si>
    <t>Mer instruktioner om kaffebryggning finns på sidan om kylskåpet, precis vid kaffebryggaren.</t>
  </si>
  <si>
    <t>Kaffe brygger man efter behov under dagen.</t>
  </si>
  <si>
    <t>Bullar</t>
  </si>
  <si>
    <t>Bullar skall bakas från djupfryst, så dessa finns i frysen.</t>
  </si>
  <si>
    <t>Sätt på varmluftugnen på 195 grader. Använd de plåtarna med hål i och lägg alltid ett bakplåtspapper på.</t>
  </si>
  <si>
    <r>
      <t>Toast:</t>
    </r>
    <r>
      <rPr>
        <sz val="12"/>
        <color theme="1"/>
        <rFont val="Times New Roman"/>
        <family val="1"/>
      </rPr>
      <t xml:space="preserve"> Sätt på toastgrillen. För aktuella grader se grön lapp på väggen.</t>
    </r>
  </si>
  <si>
    <t>Vid grillning av toast så använd bakplåtspapper så slipper man städa och diska.</t>
  </si>
  <si>
    <t>Förbered 10 toast, vitt bröd finns tinat, tar det slut så finns det mer i frysen.</t>
  </si>
  <si>
    <r>
      <t xml:space="preserve">En toast skall ha tre skivor bröd, en skiva ost och skinka på ena sidan och den andra sidan skall ha en skiva ost till. Använd </t>
    </r>
    <r>
      <rPr>
        <u/>
        <sz val="12"/>
        <color theme="1"/>
        <rFont val="Times New Roman"/>
        <family val="1"/>
      </rPr>
      <t>inte</t>
    </r>
    <r>
      <rPr>
        <sz val="12"/>
        <color theme="1"/>
        <rFont val="Times New Roman"/>
        <family val="1"/>
      </rPr>
      <t xml:space="preserve"> smör på toasten.</t>
    </r>
  </si>
  <si>
    <t>Plasta in och lägg ett lager i kylen, dessa är det bra åtgång på.</t>
  </si>
  <si>
    <t>Toast kan sparas i kylen om det blir några över, det går åt dagen efter</t>
  </si>
  <si>
    <r>
      <t>Bullar:</t>
    </r>
    <r>
      <rPr>
        <sz val="12"/>
        <color theme="1"/>
        <rFont val="Times New Roman"/>
        <family val="1"/>
      </rPr>
      <t xml:space="preserve"> Baka 12 bullar tills de är gyllenbruna, ca 15 minuter.  Låt svalna ett litet tag och lägg dom sedan framme vid betaldisken. Bullar går åt ganska så fort så det är bra att baka ett gäng då och då även om det finns kvar.</t>
    </r>
  </si>
  <si>
    <t>Diskmaskinen</t>
  </si>
  <si>
    <t>Plocka ur diskmaskinen som skall innehålla ren disk när man kommer på morgonen. Använd gärna diskmaskinen under dagen, instruktion finns, se ovan.</t>
  </si>
  <si>
    <t>Korvmaskin</t>
  </si>
  <si>
    <t>Sätt på korvmaskinerna. Det finns 2 on-knappar som skall lysa grönt, en på grillmaskinen och den andra finns bakom korvbrödslådan – öppna lådan och kika bakom så ser man några små knappar där, on/off-knappen är knappen längst upp (den kan vara lite svår att se) håll inne den ett litet tag. När korvmaskinen inte är på så blinkar displayen ”off”, gör det inte det så är den på.</t>
  </si>
  <si>
    <t>Sätt i plastburkar med tillbehör såsom sylt. Tänk på att inte ha den rostade löken i kylen för då blir den seg. Även lite grönsaker till köttbullar mm kan läggas här.</t>
  </si>
  <si>
    <t>Lägg fram bestick och tång.</t>
  </si>
  <si>
    <t>Fyll på vatten i kokkärlet. Det tar ett tag att få vattnet varm, lägg gärna i ett lagerblad och några vitpepparkorn.</t>
  </si>
  <si>
    <t>Lägg ett par grillkorvar respektive kokkorvar vid 10-tiden, kokkorven blir varm på ca 5 minuter, grillkorven tar lite längre tid.</t>
  </si>
  <si>
    <t>Lägg på korv efter behov. Det får inte ligga korv på värme mer än 2 timmar eller om de ser gråa ut, då får de kastas.</t>
  </si>
  <si>
    <t>Korv finns i kylen, korvbröd finns i frysen. Korven serveras i ett ”korvpapper”.</t>
  </si>
  <si>
    <t>Mos</t>
  </si>
  <si>
    <t>Mosmaskinen skall bara behövas öppnas för påfyllning av mos, se till att det inte är för lite mos i behållaren, blir gärna rinnit mos då.  Det enda som behövs diskas är ”hållaren” och mosskopan som läggs i diskmaskinen. Någon nedmontering för diskning behövs inte, det görs under veckan.</t>
  </si>
  <si>
    <t>För mostillverkning- se instruktionerna på sidan av mosmaskinen.</t>
  </si>
  <si>
    <t>Man spolar igenom den mellan mosberedningarna. Då håller ni inne spolaknappen tills det kommer rent vatten, glöm inte av att ha någon burk under då det kommer mycket vatten.</t>
  </si>
  <si>
    <t>Blir moset för löst eller konstigt kan det ha stockats mos i det gråa röret. Plocka ur det och spola rent samt montera tillbaka, efter det så spola.</t>
  </si>
  <si>
    <t>När man gör mos används alltid ”liten” mos och två skopor med mos per portion.</t>
  </si>
  <si>
    <t>Nyckeln till mosmaskinen sitter i.</t>
  </si>
  <si>
    <t>Köttbullar</t>
  </si>
  <si>
    <t>Köttbullar finns i frysen, som blir snabbt varma i mikrovågsugnen. Vill man så kan man ta fram ett fång och lägga i kylen tills de tinar upp så det går ännu snabbare att få varma.</t>
  </si>
  <si>
    <t>Frysar</t>
  </si>
  <si>
    <t>Tar något slut finns det mer i frysen i ”bastun”, omklädningsrum 2, nyckeln hänger i nyckelskåpet i caféet.</t>
  </si>
  <si>
    <t>Det finns även en frys i gamla klubbshopen på andra våningen, första dörren till vänster i korridoren. Det är samma nyckel som används till klubbshopen.</t>
  </si>
  <si>
    <t>Städning av caféet</t>
  </si>
  <si>
    <t>Efter stängningstid skall caféet städas.</t>
  </si>
  <si>
    <r>
      <t>Ø</t>
    </r>
    <r>
      <rPr>
        <sz val="7"/>
        <color theme="1"/>
        <rFont val="Times New Roman"/>
        <family val="1"/>
      </rPr>
      <t xml:space="preserve">   </t>
    </r>
    <r>
      <rPr>
        <sz val="12"/>
        <color theme="1"/>
        <rFont val="Times New Roman"/>
        <family val="1"/>
      </rPr>
      <t>Ställ in maten i kylen och sätt datum på produkterna</t>
    </r>
  </si>
  <si>
    <r>
      <t>Ø</t>
    </r>
    <r>
      <rPr>
        <sz val="7"/>
        <color theme="1"/>
        <rFont val="Times New Roman"/>
        <family val="1"/>
      </rPr>
      <t xml:space="preserve">   </t>
    </r>
    <r>
      <rPr>
        <sz val="12"/>
        <color theme="1"/>
        <rFont val="Times New Roman"/>
        <family val="1"/>
      </rPr>
      <t>Notera allt svinn i pärmen</t>
    </r>
  </si>
  <si>
    <r>
      <t>Ø</t>
    </r>
    <r>
      <rPr>
        <sz val="7"/>
        <color theme="1"/>
        <rFont val="Times New Roman"/>
        <family val="1"/>
      </rPr>
      <t xml:space="preserve">   </t>
    </r>
    <r>
      <rPr>
        <sz val="12"/>
        <color theme="1"/>
        <rFont val="Times New Roman"/>
        <family val="1"/>
      </rPr>
      <t>Diska kokkorvkärlet</t>
    </r>
  </si>
  <si>
    <r>
      <t>Ø</t>
    </r>
    <r>
      <rPr>
        <sz val="7"/>
        <color theme="1"/>
        <rFont val="Times New Roman"/>
        <family val="1"/>
      </rPr>
      <t xml:space="preserve">   </t>
    </r>
    <r>
      <rPr>
        <sz val="12"/>
        <color theme="1"/>
        <rFont val="Times New Roman"/>
        <family val="1"/>
      </rPr>
      <t>Diska kaffekannorna</t>
    </r>
  </si>
  <si>
    <r>
      <t>Ø</t>
    </r>
    <r>
      <rPr>
        <sz val="7"/>
        <color theme="1"/>
        <rFont val="Times New Roman"/>
        <family val="1"/>
      </rPr>
      <t xml:space="preserve">   </t>
    </r>
    <r>
      <rPr>
        <sz val="12"/>
        <color theme="1"/>
        <rFont val="Times New Roman"/>
        <family val="1"/>
      </rPr>
      <t>Diska redskap och husgeråd</t>
    </r>
  </si>
  <si>
    <r>
      <t>Ø</t>
    </r>
    <r>
      <rPr>
        <sz val="7"/>
        <color theme="1"/>
        <rFont val="Times New Roman"/>
        <family val="1"/>
      </rPr>
      <t xml:space="preserve">   </t>
    </r>
    <r>
      <rPr>
        <sz val="12"/>
        <color theme="1"/>
        <rFont val="Times New Roman"/>
        <family val="1"/>
      </rPr>
      <t>Gör rent korvgrillen med särskilt medel, torka med svamp</t>
    </r>
  </si>
  <si>
    <r>
      <t>Ø</t>
    </r>
    <r>
      <rPr>
        <sz val="7"/>
        <color theme="1"/>
        <rFont val="Times New Roman"/>
        <family val="1"/>
      </rPr>
      <t xml:space="preserve">   </t>
    </r>
    <r>
      <rPr>
        <sz val="12"/>
        <color theme="1"/>
        <rFont val="Times New Roman"/>
        <family val="1"/>
      </rPr>
      <t>Torka av bänkar, bord och diskar i och utanför caféet</t>
    </r>
  </si>
  <si>
    <r>
      <t>Ø</t>
    </r>
    <r>
      <rPr>
        <sz val="7"/>
        <color theme="1"/>
        <rFont val="Times New Roman"/>
        <family val="1"/>
      </rPr>
      <t xml:space="preserve">   </t>
    </r>
    <r>
      <rPr>
        <sz val="12"/>
        <color theme="1"/>
        <rFont val="Times New Roman"/>
        <family val="1"/>
      </rPr>
      <t>Dammsug och moppa golvet i och utanför caféet</t>
    </r>
  </si>
  <si>
    <r>
      <t>Ø</t>
    </r>
    <r>
      <rPr>
        <sz val="7"/>
        <color theme="1"/>
        <rFont val="Times New Roman"/>
        <family val="1"/>
      </rPr>
      <t xml:space="preserve">   </t>
    </r>
    <r>
      <rPr>
        <sz val="12"/>
        <color theme="1"/>
        <rFont val="Times New Roman"/>
        <family val="1"/>
      </rPr>
      <t>Stäng av drickakylen under serveringsdisken</t>
    </r>
  </si>
  <si>
    <r>
      <t>Ø</t>
    </r>
    <r>
      <rPr>
        <sz val="7"/>
        <color theme="1"/>
        <rFont val="Times New Roman"/>
        <family val="1"/>
      </rPr>
      <t xml:space="preserve">   </t>
    </r>
    <r>
      <rPr>
        <sz val="12"/>
        <color theme="1"/>
        <rFont val="Times New Roman"/>
        <family val="1"/>
      </rPr>
      <t>Sätt på diskmaskinen</t>
    </r>
  </si>
  <si>
    <r>
      <t>Ø</t>
    </r>
    <r>
      <rPr>
        <sz val="7"/>
        <color theme="1"/>
        <rFont val="Times New Roman"/>
        <family val="1"/>
      </rPr>
      <t xml:space="preserve">   </t>
    </r>
    <r>
      <rPr>
        <sz val="12"/>
        <color theme="1"/>
        <rFont val="Times New Roman"/>
        <family val="1"/>
      </rPr>
      <t>Töm papperskorgar på toaletterna, i caféet och utanför caféet, släng i soprummet</t>
    </r>
  </si>
  <si>
    <r>
      <t>Ø</t>
    </r>
    <r>
      <rPr>
        <sz val="7"/>
        <color theme="1"/>
        <rFont val="Times New Roman"/>
        <family val="1"/>
      </rPr>
      <t xml:space="preserve">   </t>
    </r>
    <r>
      <rPr>
        <sz val="12"/>
        <color theme="1"/>
        <rFont val="Times New Roman"/>
        <family val="1"/>
      </rPr>
      <t>Fyll på toapapper och hand-tork-papper, det finns i städ-rummet som är första dörren till höger i korridoren under läktaren. Nycklar till minitork och toapapper finns i nyckelskåpet.</t>
    </r>
  </si>
  <si>
    <r>
      <t>Ø</t>
    </r>
    <r>
      <rPr>
        <sz val="7"/>
        <color theme="1"/>
        <rFont val="Times New Roman"/>
        <family val="1"/>
      </rPr>
      <t xml:space="preserve">   </t>
    </r>
    <r>
      <rPr>
        <sz val="12"/>
        <color theme="1"/>
        <rFont val="Times New Roman"/>
        <family val="1"/>
      </rPr>
      <t>Städredskap finns också i städ rummet, första dörren till höger i korridoren med omklädningsrummen under läktaren.</t>
    </r>
  </si>
  <si>
    <r>
      <t>Ø</t>
    </r>
    <r>
      <rPr>
        <sz val="7"/>
        <color theme="1"/>
        <rFont val="Times New Roman"/>
        <family val="1"/>
      </rPr>
      <t xml:space="preserve">   </t>
    </r>
    <r>
      <rPr>
        <sz val="12"/>
        <color theme="1"/>
        <rFont val="Times New Roman"/>
        <family val="1"/>
      </rPr>
      <t>Ställ upp stolarna på borden vid stängningen på söndagen.</t>
    </r>
  </si>
  <si>
    <t>Kassa</t>
  </si>
  <si>
    <t>Instruktioner till kassan finns på väggen ovanför kassaapparaten.</t>
  </si>
  <si>
    <t>Eventuellt svinn (mat som måste kastas efter dagens slut) skall noteras samt större felslag och noteringarna läggs med pengarna.</t>
  </si>
  <si>
    <t>Omklädningsrum</t>
  </si>
  <si>
    <t>På lördag eftermiddag sätter man upp lappar på omklädningsrummen och fördelar till de olika lagen till söndagens matcher. Lappar och förslag finns i caféet.</t>
  </si>
  <si>
    <t>Futsal</t>
  </si>
  <si>
    <t>Utrymning</t>
  </si>
  <si>
    <t>Om brandlarmet går ansvarar varje ledare för att ta med sitt lag ut på fotbollsplanen som är återsamlingsplatsen. Det är viktigt att se till att ingen går hem utan att man prickat av dem.</t>
  </si>
  <si>
    <t>Om nödutgångarna öppnas går ett larm.</t>
  </si>
  <si>
    <t>För att återställa använder man en nyckel som hänger bredvid nyckelskåpet märkt ”nöd”. Nyckeln sätts i ett nyckelhål i karmen ovanför den larmade dörren och vrids till ”off”.</t>
  </si>
  <si>
    <r>
      <t>Lycka till!</t>
    </r>
    <r>
      <rPr>
        <b/>
        <sz val="16"/>
        <color theme="1"/>
        <rFont val="Wingdings"/>
        <charset val="2"/>
      </rPr>
      <t>J</t>
    </r>
  </si>
  <si>
    <t>Vid problem kontaktar ni i första hand någon av vaktmästarna:</t>
  </si>
  <si>
    <t>Vaktmästeriet;</t>
  </si>
  <si>
    <t>Lasse 0704-46 38 00</t>
  </si>
  <si>
    <t>Birgitta 0736-35 34 12</t>
  </si>
  <si>
    <t>Telefon nummer till Hallen   031-563204</t>
  </si>
  <si>
    <t>Om det uppstår problem vid upplåsning på morgonen kontakta:</t>
  </si>
  <si>
    <t>Robert Hansson 0734-48 90 85</t>
  </si>
  <si>
    <t>Vid frågor eller problem kan ni vända er till arrangemangsgruppen, kom gärna med synpunkter på vad som eventuellt saknas eller kan förbättras.</t>
  </si>
  <si>
    <t>Anneli Bjarneskär bjarneskar.a @telia.com 0725884198</t>
  </si>
  <si>
    <t xml:space="preserve"> Bo Johansson     Bo.Johansson@volvo.com  0739-027781</t>
  </si>
  <si>
    <t>Instruktioner för arrangemang i Torslandahallen måndag -fredag</t>
  </si>
  <si>
    <t>Lämna in schema och funktionärslista med namn och telefon nummer till kansliet senast två veckor innan vardagsarrangemanget.</t>
  </si>
  <si>
    <t>Vid fördelning av passen är det viktigt att ha en back-up lista.</t>
  </si>
  <si>
    <t>Under veckodagarna är det till caféet och Klubbshopen som funktionärer tillsättas.</t>
  </si>
  <si>
    <t>Caféet servera ett enklare utbud under vardagarna, kaffe, the, dricka, korv, toast och gärna hembakat. </t>
  </si>
  <si>
    <t>Måndag-Torsdag</t>
  </si>
  <si>
    <r>
      <t>·</t>
    </r>
    <r>
      <rPr>
        <sz val="7"/>
        <color theme="1"/>
        <rFont val="Times New Roman"/>
        <family val="1"/>
      </rPr>
      <t xml:space="preserve">       </t>
    </r>
    <r>
      <rPr>
        <sz val="12"/>
        <color theme="1"/>
        <rFont val="Times New Roman"/>
        <family val="1"/>
      </rPr>
      <t>Reserver.</t>
    </r>
  </si>
  <si>
    <r>
      <t>·</t>
    </r>
    <r>
      <rPr>
        <sz val="7"/>
        <color theme="1"/>
        <rFont val="Times New Roman"/>
        <family val="1"/>
      </rPr>
      <t xml:space="preserve">       </t>
    </r>
    <r>
      <rPr>
        <sz val="12"/>
        <color theme="1"/>
        <rFont val="Times New Roman"/>
        <family val="1"/>
      </rPr>
      <t>Behövs inte hämta några nycklar, vaktmästaren öppnar och låser caféet. (Meddela vaktmästaren när ni kommer och går så de kan öppna och låsa caféet)</t>
    </r>
  </si>
  <si>
    <r>
      <t>·</t>
    </r>
    <r>
      <rPr>
        <sz val="7"/>
        <color theme="1"/>
        <rFont val="Times New Roman"/>
        <family val="1"/>
      </rPr>
      <t xml:space="preserve">       </t>
    </r>
    <r>
      <rPr>
        <sz val="12"/>
        <color theme="1"/>
        <rFont val="Times New Roman"/>
        <family val="1"/>
      </rPr>
      <t>Kassan behövs inte räknas utan det gör kansliet.</t>
    </r>
  </si>
  <si>
    <r>
      <t>·</t>
    </r>
    <r>
      <rPr>
        <sz val="7"/>
        <color theme="1"/>
        <rFont val="Times New Roman"/>
        <family val="1"/>
      </rPr>
      <t xml:space="preserve">       </t>
    </r>
    <r>
      <rPr>
        <sz val="12"/>
        <color theme="1"/>
        <rFont val="Times New Roman"/>
        <family val="1"/>
      </rPr>
      <t>Vid match, får det spelande laget tillsätta funktionär till matchklocka själva. Ingen funktionär till matchklocka.</t>
    </r>
  </si>
  <si>
    <t>Fredag</t>
  </si>
  <si>
    <r>
      <t>·</t>
    </r>
    <r>
      <rPr>
        <sz val="7"/>
        <color theme="1"/>
        <rFont val="Times New Roman"/>
        <family val="1"/>
      </rPr>
      <t xml:space="preserve">       </t>
    </r>
    <r>
      <rPr>
        <sz val="12"/>
        <color theme="1"/>
        <rFont val="Times New Roman"/>
        <family val="1"/>
      </rPr>
      <t>En till två funktionärer till caféet.</t>
    </r>
  </si>
  <si>
    <r>
      <t>·</t>
    </r>
    <r>
      <rPr>
        <sz val="7"/>
        <color theme="1"/>
        <rFont val="Times New Roman"/>
        <family val="1"/>
      </rPr>
      <t xml:space="preserve">       </t>
    </r>
    <r>
      <rPr>
        <sz val="12"/>
        <color theme="1"/>
        <rFont val="Times New Roman"/>
        <family val="1"/>
      </rPr>
      <t>Funktionär till matchklocka om det är matcher på fredagen.</t>
    </r>
  </si>
  <si>
    <r>
      <t>·</t>
    </r>
    <r>
      <rPr>
        <sz val="7"/>
        <color theme="1"/>
        <rFont val="Times New Roman"/>
        <family val="1"/>
      </rPr>
      <t xml:space="preserve">       </t>
    </r>
    <r>
      <rPr>
        <sz val="12"/>
        <color theme="1"/>
        <rFont val="Times New Roman"/>
        <family val="1"/>
      </rPr>
      <t>Funktionär till entré om det är matcher på fredagen.</t>
    </r>
  </si>
  <si>
    <r>
      <t>·</t>
    </r>
    <r>
      <rPr>
        <sz val="7"/>
        <color theme="1"/>
        <rFont val="Times New Roman"/>
        <family val="1"/>
      </rPr>
      <t xml:space="preserve">       </t>
    </r>
    <r>
      <rPr>
        <sz val="12"/>
        <color theme="1"/>
        <rFont val="Times New Roman"/>
        <family val="1"/>
      </rPr>
      <t>Behövs inte hämta några nycklar, vaktmästaren öppnar och låser caféet.</t>
    </r>
  </si>
  <si>
    <t>Vardagspassen i caféet skötas på samma sätt som helgarrangemangen, se instruktioner för arrangemang i Torslandahallen.</t>
  </si>
  <si>
    <t>Vaktmästarna: Lasse och Birgitta</t>
  </si>
  <si>
    <t>Vid frågor eller problem kan ni vända er till arrangemangsgruppen, kom gärna med synpunkter på vad som eventuellt saknas eller kan förbättras. Återkoppla även gärna om instruktionen kan göras tydligare.</t>
  </si>
  <si>
    <t>Bo Johansson        Bo.Johansson@volvo.com      Mobil: 031-322 77 81</t>
  </si>
  <si>
    <t>Anneli Bjarneskär bjarneskar.a@telia.com           Mobil: 072-588 41 98</t>
  </si>
  <si>
    <t>Dag</t>
  </si>
  <si>
    <t>Uppgift</t>
  </si>
  <si>
    <t>Starttid</t>
  </si>
  <si>
    <t>Sluttid</t>
  </si>
  <si>
    <t>diverse</t>
  </si>
  <si>
    <t>Namn på spelare vars förälder är ansvarig för passet</t>
  </si>
  <si>
    <t>upplysning</t>
  </si>
  <si>
    <t>Stora Caféet</t>
  </si>
  <si>
    <t>8.30</t>
  </si>
  <si>
    <t>14.00</t>
  </si>
  <si>
    <t>17.00</t>
  </si>
  <si>
    <t>A-hallen</t>
  </si>
  <si>
    <t>städ</t>
  </si>
  <si>
    <t>20.00</t>
  </si>
  <si>
    <t>Matchvärd</t>
  </si>
  <si>
    <t>Entre/Matchvärd</t>
  </si>
  <si>
    <t>SMS:</t>
  </si>
  <si>
    <t>Avgift: Ordinarie SMS-taxa</t>
  </si>
  <si>
    <t>EMP (elektroniskt matchprotokoll)</t>
  </si>
  <si>
    <t>Fr.o.m. i år så är det EMP i följande klasser:</t>
  </si>
  <si>
    <t>Division 2 &amp; 3 herrar</t>
  </si>
  <si>
    <t>Alla U19-17 serier (tidigare juniorklassen)</t>
  </si>
  <si>
    <t>Division 4-6 herrar</t>
  </si>
  <si>
    <t>Division 3-5 damer</t>
  </si>
  <si>
    <t>Inga förkortningar av lagnamnet.</t>
  </si>
  <si>
    <t>Resultat ska rapporteras enligt nedan direkt efter match!</t>
  </si>
  <si>
    <t>Hemma laget ansvarar för att all fakta kommer med på protokollet. Ska vara klart i god tid innan matchstart.</t>
  </si>
  <si>
    <t>Information om hur man fyller i matchprotokollen:</t>
  </si>
  <si>
    <t>Plantork</t>
  </si>
  <si>
    <t>A-/B-/C-hallen</t>
  </si>
  <si>
    <t>19.00</t>
  </si>
  <si>
    <t xml:space="preserve">Stora Caféet </t>
  </si>
  <si>
    <t>3 pass</t>
  </si>
  <si>
    <t>17 pass</t>
  </si>
  <si>
    <t>inte tillgänglig</t>
  </si>
  <si>
    <t>14 pass</t>
  </si>
  <si>
    <t>Klocka B</t>
  </si>
  <si>
    <t>Plantork+Klocka A</t>
  </si>
  <si>
    <t>Klocka A</t>
  </si>
  <si>
    <t>Viggo Axelson</t>
  </si>
  <si>
    <t>Teo Emanuelson</t>
  </si>
  <si>
    <t>Wilmer Pettersson</t>
  </si>
  <si>
    <t>Hugo Toral Lagerholm</t>
  </si>
  <si>
    <t>ingen bevakning i hallen denna fredag</t>
  </si>
  <si>
    <t>Klocka A/Cafe</t>
  </si>
  <si>
    <t>tis</t>
  </si>
  <si>
    <t>ons</t>
  </si>
  <si>
    <t>tor</t>
  </si>
  <si>
    <t>B</t>
  </si>
  <si>
    <t>F9</t>
  </si>
  <si>
    <t>borta</t>
  </si>
  <si>
    <t>Cafe+städ</t>
  </si>
  <si>
    <t>Cafe+matchvärd</t>
  </si>
  <si>
    <t>18.00</t>
  </si>
  <si>
    <t>Måndag</t>
  </si>
  <si>
    <t>TISDAG</t>
  </si>
  <si>
    <t>ONSDAG</t>
  </si>
  <si>
    <t>Torsdag</t>
  </si>
  <si>
    <t>FREDAG</t>
  </si>
  <si>
    <t>LÖRDAG</t>
  </si>
  <si>
    <t>SÖNDAG</t>
  </si>
  <si>
    <t>På kl</t>
  </si>
  <si>
    <t>Av kl</t>
  </si>
  <si>
    <t>C</t>
  </si>
  <si>
    <t>x</t>
  </si>
  <si>
    <t>Handbolls</t>
  </si>
  <si>
    <t>(F07)</t>
  </si>
  <si>
    <t>kul</t>
  </si>
  <si>
    <t>(P09)</t>
  </si>
  <si>
    <t>Arr/</t>
  </si>
  <si>
    <t>P7</t>
  </si>
  <si>
    <t>(F05)</t>
  </si>
  <si>
    <t>(F06)</t>
  </si>
  <si>
    <t>(P06)</t>
  </si>
  <si>
    <t>(P07)</t>
  </si>
  <si>
    <t>TBMK</t>
  </si>
  <si>
    <t>(P08)</t>
  </si>
  <si>
    <t>(F08)</t>
  </si>
  <si>
    <t>(P05)</t>
  </si>
  <si>
    <t>(F09)</t>
  </si>
  <si>
    <t>Arr</t>
  </si>
  <si>
    <t>(P11)</t>
  </si>
  <si>
    <t>HSEN</t>
  </si>
  <si>
    <t>DSEN</t>
  </si>
  <si>
    <t>F19-17</t>
  </si>
  <si>
    <t>(F10)</t>
  </si>
  <si>
    <t>(DJ)</t>
  </si>
  <si>
    <t>(HJ)</t>
  </si>
  <si>
    <t>ARR</t>
  </si>
  <si>
    <t>(P10)</t>
  </si>
  <si>
    <t>F16-15</t>
  </si>
  <si>
    <t>P16-15</t>
  </si>
  <si>
    <t>(AF)</t>
  </si>
  <si>
    <t>Gympa</t>
  </si>
  <si>
    <t>(AP)</t>
  </si>
  <si>
    <t>F7</t>
  </si>
  <si>
    <t>TAIK</t>
  </si>
  <si>
    <t>varannan</t>
  </si>
  <si>
    <t>(F11)</t>
  </si>
  <si>
    <t>TJEJ</t>
  </si>
  <si>
    <t>vecka</t>
  </si>
  <si>
    <t>SPINDELN</t>
  </si>
  <si>
    <t>Herr Div 6</t>
  </si>
  <si>
    <t>Dam</t>
  </si>
  <si>
    <t>Uppv</t>
  </si>
  <si>
    <t>Herrar</t>
  </si>
  <si>
    <t xml:space="preserve">Extra </t>
  </si>
  <si>
    <t>träning/</t>
  </si>
  <si>
    <t xml:space="preserve"> Allsv</t>
  </si>
  <si>
    <t xml:space="preserve">Herrar </t>
  </si>
  <si>
    <t>Div 3</t>
  </si>
  <si>
    <t>STÄD</t>
  </si>
  <si>
    <t>Borta</t>
  </si>
  <si>
    <t>fr</t>
  </si>
  <si>
    <t>Mån V 1</t>
  </si>
  <si>
    <t>fred</t>
  </si>
  <si>
    <t>mån V49</t>
  </si>
  <si>
    <t>Mån V47</t>
  </si>
  <si>
    <t>Mån V46</t>
  </si>
  <si>
    <t>Mån V44</t>
  </si>
  <si>
    <t>Mån V43</t>
  </si>
  <si>
    <t>Mån V42</t>
  </si>
  <si>
    <t>Mån V39</t>
  </si>
  <si>
    <r>
      <t>OBS!</t>
    </r>
    <r>
      <rPr>
        <sz val="12"/>
        <color theme="1"/>
        <rFont val="Times New Roman"/>
        <family val="1"/>
      </rPr>
      <t xml:space="preserve"> Dessa tider kan ändras ända in i aktuell vecka och i sista minuten så var noga med att kontrollera tider kontinuerligt. Futsal matcherna kommer inte upp under aktiviteter i THK hallen. De finns under Kansli kalendern och i schemat som kommit ut.</t>
    </r>
  </si>
  <si>
    <t>Telefonnummer till kansliet: 0708-900464 men mejla gärna  info@torslandahk.com</t>
  </si>
  <si>
    <r>
      <t>Ø</t>
    </r>
    <r>
      <rPr>
        <sz val="7"/>
        <color theme="1"/>
        <rFont val="Times New Roman"/>
        <family val="1"/>
      </rPr>
      <t xml:space="preserve">   </t>
    </r>
    <r>
      <rPr>
        <b/>
        <sz val="12"/>
        <color theme="1"/>
        <rFont val="Times New Roman"/>
        <family val="1"/>
      </rPr>
      <t>En matchvärd</t>
    </r>
    <r>
      <rPr>
        <sz val="12"/>
        <color theme="1"/>
        <rFont val="Times New Roman"/>
        <family val="1"/>
      </rPr>
      <t xml:space="preserve"> till varje hall om det är mer än tre matcher, väster finns i cafeet som måste bäras.</t>
    </r>
  </si>
  <si>
    <r>
      <t>Ø</t>
    </r>
    <r>
      <rPr>
        <sz val="7"/>
        <color theme="1"/>
        <rFont val="Times New Roman"/>
        <family val="1"/>
      </rPr>
      <t xml:space="preserve">   </t>
    </r>
    <r>
      <rPr>
        <sz val="12"/>
        <color theme="1"/>
        <rFont val="Times New Roman"/>
        <family val="1"/>
      </rPr>
      <t>Handbollsförbundet tillsätter matchfunktionärer till klockan och (EMP) när det gäller -Allsvenskan, div 1, div 2 och div 3 herr och F/P17-19.</t>
    </r>
  </si>
  <si>
    <r>
      <t>Ø</t>
    </r>
    <r>
      <rPr>
        <sz val="7"/>
        <color theme="1"/>
        <rFont val="Times New Roman"/>
        <family val="1"/>
      </rPr>
      <t xml:space="preserve">   </t>
    </r>
    <r>
      <rPr>
        <sz val="12"/>
        <color theme="1"/>
        <rFont val="Times New Roman"/>
        <family val="1"/>
      </rPr>
      <t xml:space="preserve">Två funktionärer som torkar plan, </t>
    </r>
    <r>
      <rPr>
        <b/>
        <sz val="12"/>
        <color theme="1"/>
        <rFont val="Times New Roman"/>
        <family val="1"/>
      </rPr>
      <t>gäller endast Allsvenskan, division 1 och 2.</t>
    </r>
  </si>
  <si>
    <t>Nytt för i år är att vi kommer grilla hamburgare året om under Allsvenskans samt Div 1 Dam matcherna. 1 person från arrangemanget skall tillsättas till grillningen som sker utanför.</t>
  </si>
  <si>
    <t xml:space="preserve">Tid för det är 2 timmar innan match start och så stänger vi grillen när andra halvleken startar hos herrarna. </t>
  </si>
  <si>
    <t>Den innehåller gula eller vita matchprotokoll kort till domarna för matchresultat, entrébiljetter, kassalåda till entrén (vid Dam Div 1/Herr allsvenskan)</t>
  </si>
  <si>
    <t>I Allsvenskan har varje lag en gästlista på 20 personer.</t>
  </si>
  <si>
    <t>Barn upp till 18 år har fri entré till samtliga matcher.</t>
  </si>
  <si>
    <r>
      <t xml:space="preserve"> </t>
    </r>
    <r>
      <rPr>
        <sz val="12"/>
        <color theme="1"/>
        <rFont val="Times New Roman"/>
        <family val="1"/>
      </rPr>
      <t>De gula domarkorten ligga i cafet och delas ut av matchvärden till lagen som skall spela för ifyllnad av laguppställning. Dessa kort skall domarna ha innan matchstart</t>
    </r>
    <r>
      <rPr>
        <sz val="12"/>
        <color rgb="FF5B9BD5"/>
        <rFont val="Times New Roman"/>
        <family val="1"/>
      </rPr>
      <t>.</t>
    </r>
  </si>
  <si>
    <r>
      <t>Notera matchresultaten från de gula korten (som lämnas av matchfunktionären) på matchprogrammet som finns på anslagstavlan innanför entrén. Det är för att folk skall kunna avläsa hur det gått under dagen.</t>
    </r>
    <r>
      <rPr>
        <b/>
        <sz val="12"/>
        <color rgb="FF1F497D"/>
        <rFont val="Times New Roman"/>
        <family val="1"/>
      </rPr>
      <t xml:space="preserve"> </t>
    </r>
  </si>
  <si>
    <t>De gula korten ska användas till lag:</t>
  </si>
  <si>
    <t xml:space="preserve">Division 2 &amp; 3 herrar </t>
  </si>
  <si>
    <t xml:space="preserve">Resultat ska rapporteras enligt nedan direkt efter match! </t>
  </si>
  <si>
    <t>1.00 kronor skall ligga kvar i kassan i olika valörer (växelpengar). Resten av pengarna skall låsas in i underskåpet närmast kylskåpet tillsammans med alla kvitton. Nyckel i nyckelskåpet. Kassan behövs inte räknas utan det gör cafépersonalen på måndagen.</t>
  </si>
  <si>
    <t>I Torslanda HKs samarbete med Torslanda IK så spelas hemmamatcherna i Futsal i hallen. I arrangemanget så bemannar de som har aktuell arrangemangshelg caféet med 4 personer. Torslanda IK besätter Entré, Speaker o Matchfunktionärer, Städ i A-hall (plan+läktare) samt Säkerhetsarrangemang.</t>
  </si>
  <si>
    <t>Carmen Ring 0708–900464</t>
  </si>
  <si>
    <t>Bemanning i Caféet under veckodagarna, sker måndag-fredag mellan 16:30-20:00. Kan ni komma kl 16.00 så är det kanon, för spelarna är där en halv timme innan träningen, vet att det är svårt att få folk kl. 16.00 men försök om det går.</t>
  </si>
  <si>
    <t>Laget som sköter helg och vardagsarrangemanget fördelar och tillsätter funktionärer under de aktuella dagarna.</t>
  </si>
  <si>
    <t>Caféet öppnas kl. 16:30 och stängas 19:30.</t>
  </si>
  <si>
    <r>
      <t>·</t>
    </r>
    <r>
      <rPr>
        <sz val="7"/>
        <color theme="1"/>
        <rFont val="Times New Roman"/>
        <family val="1"/>
      </rPr>
      <t xml:space="preserve">       </t>
    </r>
    <r>
      <rPr>
        <sz val="12"/>
        <color theme="1"/>
        <rFont val="Times New Roman"/>
        <family val="1"/>
      </rPr>
      <t>En till två funktionärer till caféet. Tid 16:30-20:00 (gärna 16:00</t>
    </r>
    <r>
      <rPr>
        <sz val="13"/>
        <color theme="1"/>
        <rFont val="Times New Roman"/>
        <family val="1"/>
      </rPr>
      <t>)</t>
    </r>
  </si>
  <si>
    <r>
      <t>·</t>
    </r>
    <r>
      <rPr>
        <sz val="7"/>
        <color theme="1"/>
        <rFont val="Times New Roman"/>
        <family val="1"/>
      </rPr>
      <t xml:space="preserve">       </t>
    </r>
    <r>
      <rPr>
        <sz val="12"/>
        <color theme="1"/>
        <rFont val="Times New Roman"/>
        <family val="1"/>
      </rPr>
      <t>Fredagen ingår i helgarrangemanget.</t>
    </r>
  </si>
  <si>
    <t>c/o</t>
  </si>
  <si>
    <t>Postnummer</t>
  </si>
  <si>
    <t>Postort</t>
  </si>
  <si>
    <t>42343</t>
  </si>
  <si>
    <t>Torslanda</t>
  </si>
  <si>
    <t>0729669398</t>
  </si>
  <si>
    <t>annica.gothlin@volvocars.com</t>
  </si>
  <si>
    <t>42339</t>
  </si>
  <si>
    <t>46793480890</t>
  </si>
  <si>
    <t>46731484508</t>
  </si>
  <si>
    <t>wimmeson@gmail.com</t>
  </si>
  <si>
    <t>Eva</t>
  </si>
  <si>
    <t>42334</t>
  </si>
  <si>
    <t>46723214909</t>
  </si>
  <si>
    <t>adamwallin@gmail.com</t>
  </si>
  <si>
    <t>42336</t>
  </si>
  <si>
    <t>46763431221</t>
  </si>
  <si>
    <t>adam@verolin.se</t>
  </si>
  <si>
    <t>46709367643</t>
  </si>
  <si>
    <t>jack.gustafsson@telia.com</t>
  </si>
  <si>
    <t>42341</t>
  </si>
  <si>
    <t>46761663839</t>
  </si>
  <si>
    <t>herman@familjenryd.com</t>
  </si>
  <si>
    <t>46761917590</t>
  </si>
  <si>
    <t>erik.b.Stark@telia.com</t>
  </si>
  <si>
    <t>46721587283</t>
  </si>
  <si>
    <t>filip.atterhall@gmail.com</t>
  </si>
  <si>
    <t>TORSLANDA</t>
  </si>
  <si>
    <t>46768386306</t>
  </si>
  <si>
    <t>v.rehnlund@gmail.com</t>
  </si>
  <si>
    <t>42350</t>
  </si>
  <si>
    <t>46767946264</t>
  </si>
  <si>
    <t>46727263838</t>
  </si>
  <si>
    <t>isak.ahlmark@icloud.com</t>
  </si>
  <si>
    <t>42347</t>
  </si>
  <si>
    <t>46709399983</t>
  </si>
  <si>
    <t>teo.emanuelson@gmail.com</t>
  </si>
  <si>
    <t>42333</t>
  </si>
  <si>
    <t>46732670887</t>
  </si>
  <si>
    <t>victor.c.mentor@gmail.com</t>
  </si>
  <si>
    <t>031-149221</t>
  </si>
  <si>
    <t>0708-101481</t>
  </si>
  <si>
    <t>46733647064</t>
  </si>
  <si>
    <t>46723360042</t>
  </si>
  <si>
    <t>alblag1028@skola.goteborg.se</t>
  </si>
  <si>
    <t>42353</t>
  </si>
  <si>
    <t>46734241408</t>
  </si>
  <si>
    <t>alex21lindell@gmail.com</t>
  </si>
  <si>
    <t>Lotta</t>
  </si>
  <si>
    <t>42356</t>
  </si>
  <si>
    <t>Theodor</t>
  </si>
  <si>
    <t>Persson</t>
  </si>
  <si>
    <t>Amhults Uppegård 34</t>
  </si>
  <si>
    <t>Josefine</t>
  </si>
  <si>
    <t>Lundqvist</t>
  </si>
  <si>
    <t>0732028696</t>
  </si>
  <si>
    <t>josefineklundqvist@gmail.com</t>
  </si>
  <si>
    <t>Fredrik</t>
  </si>
  <si>
    <t>0709205866</t>
  </si>
  <si>
    <t>perfred.f1@gmail.com</t>
  </si>
  <si>
    <t>Vildkaprifolien 20</t>
  </si>
  <si>
    <t>46767845367</t>
  </si>
  <si>
    <t>leo.bozic06@gmail.com</t>
  </si>
  <si>
    <t>Karin</t>
  </si>
  <si>
    <t>Hemmalaget ansvarar för att resultaten blir rapporterat och att matchprotokollet skickas in till HFV.</t>
  </si>
  <si>
    <t>Detta kan man göra på 2 sätt.</t>
  </si>
  <si>
    <r>
      <t xml:space="preserve">Sms: a till </t>
    </r>
    <r>
      <rPr>
        <b/>
        <sz val="14"/>
        <color rgb="FF000000"/>
        <rFont val="Arial"/>
        <family val="2"/>
      </rPr>
      <t>71160</t>
    </r>
  </si>
  <si>
    <t xml:space="preserve">Meddelandet skall skrivas så här: </t>
  </si>
  <si>
    <t xml:space="preserve">shf (matchnummer) (resultathemmalag) (resultatbortalag) SÄND </t>
  </si>
  <si>
    <t xml:space="preserve">Ex: shf 2106101001 22 26 -&gt; Obs! Matchnummer 10 siffror -&gt; Glöm inte mellanslag </t>
  </si>
  <si>
    <t xml:space="preserve">(totalt 3 stycken) </t>
  </si>
  <si>
    <t>Hur rapporterar vi matcherna i pojkar &amp; flickor 10–11???</t>
  </si>
  <si>
    <r>
      <t xml:space="preserve">I ovanstående klasser kommer vi inte att presentera resultat och tabeller på vår hemsida. Ni fyller i matchprotokollet som vanligt men när matcherna ska registreras så </t>
    </r>
    <r>
      <rPr>
        <b/>
        <sz val="14"/>
        <color rgb="FFFF0000"/>
        <rFont val="Calibri"/>
        <family val="2"/>
        <scheme val="minor"/>
      </rPr>
      <t>kan ni rapportera vilket resultat som helst, dvs. antingen 0-0 eller det faktiska resultatet som står på matchprotokollet</t>
    </r>
    <r>
      <rPr>
        <b/>
        <sz val="11"/>
        <color rgb="FFFF0000"/>
        <rFont val="Calibri"/>
        <family val="2"/>
        <scheme val="minor"/>
      </rPr>
      <t xml:space="preserve"> </t>
    </r>
    <r>
      <rPr>
        <b/>
        <sz val="11"/>
        <color theme="1"/>
        <rFont val="Calibri"/>
        <family val="2"/>
        <scheme val="minor"/>
      </rPr>
      <t>på dessa matcher. Då kommer det i TA systemet och utåt stå att matchen är spelad.</t>
    </r>
  </si>
  <si>
    <t>Ni ska även i fortsättningen skicka in matchprotokoll på dessa matcherna.</t>
  </si>
  <si>
    <t>Ni ska skicka in matchprotokollen till Handbollförbundet Väst om matchen tillhör det distriktet.</t>
  </si>
  <si>
    <t>Samla dom inte på hög, Dom ska skickas in veckovis!!! Detta gör jag på kansliet! Lämna dem i cafét efter matchen är spelad. Om inte Matchvärden kommer och hämtar dem.</t>
  </si>
  <si>
    <t>Gula protokoll används i följande serier som HFV administrerar:</t>
  </si>
  <si>
    <t>Alla ungdoms lag från U16 till U10</t>
  </si>
  <si>
    <t>Så här ska ni skicka in protokollen.</t>
  </si>
  <si>
    <r>
      <t>-</t>
    </r>
    <r>
      <rPr>
        <sz val="7"/>
        <color theme="1"/>
        <rFont val="Times New Roman"/>
        <family val="1"/>
      </rPr>
      <t xml:space="preserve">        </t>
    </r>
    <r>
      <rPr>
        <b/>
        <sz val="11"/>
        <color rgb="FF1F497D"/>
        <rFont val="Calibri"/>
        <family val="2"/>
        <scheme val="minor"/>
      </rPr>
      <t>Div 2 Västra</t>
    </r>
    <r>
      <rPr>
        <b/>
        <sz val="11"/>
        <color rgb="FF2F5597"/>
        <rFont val="Calibri"/>
        <family val="2"/>
        <scheme val="minor"/>
      </rPr>
      <t xml:space="preserve">, Div 3 VSV, Ddiv 2 VSV ALLA U19-17 </t>
    </r>
    <r>
      <rPr>
        <b/>
        <sz val="11"/>
        <color rgb="FF1F497D"/>
        <rFont val="Calibri"/>
        <family val="2"/>
        <scheme val="minor"/>
      </rPr>
      <t>EMP (blir det någon match med pappers protokoll så skickas det till HFV.)</t>
    </r>
  </si>
  <si>
    <r>
      <t>-</t>
    </r>
    <r>
      <rPr>
        <sz val="7"/>
        <color theme="1"/>
        <rFont val="Times New Roman"/>
        <family val="1"/>
      </rPr>
      <t xml:space="preserve">        </t>
    </r>
    <r>
      <rPr>
        <b/>
        <sz val="11"/>
        <color rgb="FF1F497D"/>
        <rFont val="Calibri"/>
        <family val="2"/>
        <scheme val="minor"/>
      </rPr>
      <t xml:space="preserve">Dam division </t>
    </r>
    <r>
      <rPr>
        <b/>
        <sz val="11"/>
        <color rgb="FF2F5597"/>
        <rFont val="Calibri"/>
        <family val="2"/>
        <scheme val="minor"/>
      </rPr>
      <t xml:space="preserve">3 västra </t>
    </r>
    <r>
      <rPr>
        <b/>
        <sz val="11"/>
        <color rgb="FF1F497D"/>
        <rFont val="Calibri"/>
        <family val="2"/>
        <scheme val="minor"/>
      </rPr>
      <t xml:space="preserve">och ner tom flickor </t>
    </r>
    <r>
      <rPr>
        <b/>
        <sz val="11"/>
        <color rgb="FF2F5597"/>
        <rFont val="Calibri"/>
        <family val="2"/>
        <scheme val="minor"/>
      </rPr>
      <t xml:space="preserve">10 </t>
    </r>
    <r>
      <rPr>
        <b/>
        <sz val="11"/>
        <color rgb="FF1F497D"/>
        <rFont val="Calibri"/>
        <family val="2"/>
        <scheme val="minor"/>
      </rPr>
      <t>skickas till HFV</t>
    </r>
    <r>
      <rPr>
        <b/>
        <sz val="11"/>
        <color rgb="FFFF0000"/>
        <rFont val="Calibri"/>
        <family val="2"/>
        <scheme val="minor"/>
      </rPr>
      <t xml:space="preserve"> </t>
    </r>
  </si>
  <si>
    <r>
      <t>-</t>
    </r>
    <r>
      <rPr>
        <sz val="7"/>
        <color theme="1"/>
        <rFont val="Times New Roman"/>
        <family val="1"/>
      </rPr>
      <t xml:space="preserve">        </t>
    </r>
    <r>
      <rPr>
        <b/>
        <sz val="11"/>
        <color rgb="FF1F497D"/>
        <rFont val="Calibri"/>
        <family val="2"/>
        <scheme val="minor"/>
      </rPr>
      <t xml:space="preserve">Herr division </t>
    </r>
    <r>
      <rPr>
        <b/>
        <sz val="11"/>
        <color rgb="FF2F5597"/>
        <rFont val="Calibri"/>
        <family val="2"/>
        <scheme val="minor"/>
      </rPr>
      <t xml:space="preserve">4 västra </t>
    </r>
    <r>
      <rPr>
        <b/>
        <sz val="11"/>
        <color rgb="FF1F497D"/>
        <rFont val="Calibri"/>
        <family val="2"/>
        <scheme val="minor"/>
      </rPr>
      <t xml:space="preserve">och ner till </t>
    </r>
    <r>
      <rPr>
        <b/>
        <sz val="11"/>
        <color rgb="FF2F5597"/>
        <rFont val="Calibri"/>
        <family val="2"/>
        <scheme val="minor"/>
      </rPr>
      <t xml:space="preserve">pojkar 10 </t>
    </r>
    <r>
      <rPr>
        <b/>
        <sz val="11"/>
        <color rgb="FF1F497D"/>
        <rFont val="Calibri"/>
        <family val="2"/>
        <scheme val="minor"/>
      </rPr>
      <t>skickas till HFV</t>
    </r>
  </si>
  <si>
    <r>
      <t>-</t>
    </r>
    <r>
      <rPr>
        <sz val="7"/>
        <color rgb="FF1F497D"/>
        <rFont val="Times New Roman"/>
        <family val="1"/>
      </rPr>
      <t xml:space="preserve">        </t>
    </r>
    <r>
      <rPr>
        <b/>
        <sz val="11"/>
        <color rgb="FF1F497D"/>
        <rFont val="Calibri"/>
        <family val="2"/>
        <scheme val="minor"/>
      </rPr>
      <t>Inga rapporter på minihandbollen ska göras. Endast bara om det är lag som inte dyker upp på sammandragen, då vill jag ha rapport från arrangerande förening.</t>
    </r>
  </si>
  <si>
    <r>
      <t>-</t>
    </r>
    <r>
      <rPr>
        <sz val="7"/>
        <color rgb="FF1F497D"/>
        <rFont val="Times New Roman"/>
        <family val="1"/>
      </rPr>
      <t xml:space="preserve">        </t>
    </r>
    <r>
      <rPr>
        <b/>
        <sz val="11"/>
        <color rgb="FF1F497D"/>
        <rFont val="Calibri"/>
        <family val="2"/>
        <scheme val="minor"/>
      </rPr>
      <t>USM till Svenska HF Idrottens Hus 110 16 Stockholm om ni skulle ha pappersprotokoll. Det ska vara EMP på dessa matcher så ni kanske inte kommer att ha några att skicka.</t>
    </r>
  </si>
  <si>
    <r>
      <t xml:space="preserve">På baksidan (gula matchprotokoll) </t>
    </r>
    <r>
      <rPr>
        <b/>
        <sz val="11"/>
        <color rgb="FFFF0000"/>
        <rFont val="Calibri"/>
        <family val="2"/>
        <scheme val="minor"/>
      </rPr>
      <t>SKA</t>
    </r>
    <r>
      <rPr>
        <sz val="11"/>
        <color rgb="FF1F497D"/>
        <rFont val="Calibri"/>
        <family val="2"/>
        <scheme val="minor"/>
      </rPr>
      <t xml:space="preserve"> man sätta upp persondata med 6 siffror </t>
    </r>
    <r>
      <rPr>
        <b/>
        <sz val="11"/>
        <color rgb="FFFF0000"/>
        <rFont val="Calibri"/>
        <family val="2"/>
        <scheme val="minor"/>
      </rPr>
      <t>INTE</t>
    </r>
    <r>
      <rPr>
        <sz val="11"/>
        <color rgb="FF1F497D"/>
        <rFont val="Calibri"/>
        <family val="2"/>
        <scheme val="minor"/>
      </rPr>
      <t xml:space="preserve"> 2.</t>
    </r>
  </si>
  <si>
    <r>
      <t xml:space="preserve">Protokollet </t>
    </r>
    <r>
      <rPr>
        <b/>
        <sz val="11"/>
        <color rgb="FFFF0000"/>
        <rFont val="Calibri"/>
        <family val="2"/>
        <scheme val="minor"/>
      </rPr>
      <t>SKA</t>
    </r>
    <r>
      <rPr>
        <sz val="11"/>
        <color rgb="FF1F497D"/>
        <rFont val="Calibri"/>
        <family val="2"/>
        <scheme val="minor"/>
      </rPr>
      <t xml:space="preserve"> skrivas på av ledare.</t>
    </r>
  </si>
  <si>
    <r>
      <t xml:space="preserve">Domaren </t>
    </r>
    <r>
      <rPr>
        <b/>
        <sz val="11"/>
        <color rgb="FFFF0000"/>
        <rFont val="Calibri"/>
        <family val="2"/>
        <scheme val="minor"/>
      </rPr>
      <t>SKA</t>
    </r>
    <r>
      <rPr>
        <sz val="11"/>
        <color rgb="FF1F497D"/>
        <rFont val="Calibri"/>
        <family val="2"/>
        <scheme val="minor"/>
      </rPr>
      <t xml:space="preserve"> skriva under protokollet.</t>
    </r>
  </si>
  <si>
    <t>Div1</t>
  </si>
  <si>
    <t>(P12)</t>
  </si>
  <si>
    <t>(F12)</t>
  </si>
  <si>
    <t>f14</t>
  </si>
  <si>
    <t>Stora Caféet (sista matchen färdig ca 20.00)</t>
  </si>
  <si>
    <t>13.00</t>
  </si>
  <si>
    <t>Stora Caféet + övergår till städ/allt i allo efter matchen</t>
  </si>
  <si>
    <t>14.30</t>
  </si>
  <si>
    <t>Behov [#pass]</t>
  </si>
  <si>
    <t>Tillsatt [#pass]</t>
  </si>
  <si>
    <t>Alex Lindell</t>
  </si>
  <si>
    <t>Theodor Persson</t>
  </si>
  <si>
    <t>Erik Löwhagen</t>
  </si>
  <si>
    <t>Värd</t>
  </si>
  <si>
    <t>Pl.tork</t>
  </si>
  <si>
    <t>X</t>
  </si>
  <si>
    <t>fre Preliminärt</t>
  </si>
  <si>
    <t>lör/Våravslutning</t>
  </si>
  <si>
    <t xml:space="preserve">Fredag </t>
  </si>
  <si>
    <t xml:space="preserve">Lördag </t>
  </si>
  <si>
    <t>Söndag</t>
  </si>
  <si>
    <t>B-hallen</t>
  </si>
  <si>
    <t>klocka A</t>
  </si>
  <si>
    <t>klocka B</t>
  </si>
  <si>
    <t xml:space="preserve">Klocka </t>
  </si>
  <si>
    <t>Inställt pga COVID</t>
  </si>
  <si>
    <t>Arrangemangshelg  Fredag - Söndag 25-27 September 2020</t>
  </si>
  <si>
    <t>Ansvariga P14</t>
  </si>
  <si>
    <t>Arrangemangsvecka  Måndag - Torsdag 9-12 November 2020</t>
  </si>
  <si>
    <t>HT - 2020</t>
  </si>
  <si>
    <t>DAM 2VSV</t>
  </si>
  <si>
    <t>Herr div 4-5 , spindeln, Herr 5 HK TAIK75</t>
  </si>
  <si>
    <t xml:space="preserve">THK Dam 4, </t>
  </si>
  <si>
    <t>mån V36</t>
  </si>
  <si>
    <t>Göteborgs cup</t>
  </si>
  <si>
    <t>Mån V38</t>
  </si>
  <si>
    <t>F14/06</t>
  </si>
  <si>
    <t>F10/10</t>
  </si>
  <si>
    <t>match</t>
  </si>
  <si>
    <t>P14/06</t>
  </si>
  <si>
    <t>Mån V 40</t>
  </si>
  <si>
    <t>P10/10</t>
  </si>
  <si>
    <t>F11/09</t>
  </si>
  <si>
    <t>Mån V41</t>
  </si>
  <si>
    <t>P 16-15</t>
  </si>
  <si>
    <t>P11/09</t>
  </si>
  <si>
    <t xml:space="preserve">A och B </t>
  </si>
  <si>
    <t>F13/07</t>
  </si>
  <si>
    <t xml:space="preserve"> match</t>
  </si>
  <si>
    <t>P13/07</t>
  </si>
  <si>
    <t xml:space="preserve">MATCH </t>
  </si>
  <si>
    <t>Usm F16</t>
  </si>
  <si>
    <t>X Aoch B</t>
  </si>
  <si>
    <t>F12/08</t>
  </si>
  <si>
    <t>skadevi</t>
  </si>
  <si>
    <t>Mån V45</t>
  </si>
  <si>
    <t xml:space="preserve">Aoch B </t>
  </si>
  <si>
    <t>mån V48</t>
  </si>
  <si>
    <t>P12/08</t>
  </si>
  <si>
    <t>helton</t>
  </si>
  <si>
    <t>F14/06usm</t>
  </si>
  <si>
    <t>Mån V50</t>
  </si>
  <si>
    <t>mån V51</t>
  </si>
  <si>
    <t>Mån V 52</t>
  </si>
  <si>
    <t>Mån V 53</t>
  </si>
  <si>
    <t>TaikBlixten</t>
  </si>
  <si>
    <t>Taikblixten</t>
  </si>
  <si>
    <t>Mån V 2</t>
  </si>
  <si>
    <t>Tillsättning av funktionärer under helg arrangemanget.</t>
  </si>
  <si>
    <t xml:space="preserve">Funktionärs lista </t>
  </si>
  <si>
    <t>Lag</t>
  </si>
  <si>
    <t>Funktionär</t>
  </si>
  <si>
    <t>F/P14-16</t>
  </si>
  <si>
    <t xml:space="preserve">F 19–17 </t>
  </si>
  <si>
    <t xml:space="preserve">P 19–17 </t>
  </si>
  <si>
    <t>Div 2 Dam</t>
  </si>
  <si>
    <t>Allsvenskan Herr</t>
  </si>
  <si>
    <r>
      <t>Herr 3 -4 VSV</t>
    </r>
    <r>
      <rPr>
        <sz val="12"/>
        <color theme="1"/>
        <rFont val="Calibri"/>
        <family val="2"/>
        <scheme val="minor"/>
      </rPr>
      <t xml:space="preserve"> </t>
    </r>
  </si>
  <si>
    <t>Dam div 4</t>
  </si>
  <si>
    <t xml:space="preserve">Herr 5 Spindeln </t>
  </si>
  <si>
    <t>Herr Div 5</t>
  </si>
  <si>
    <t xml:space="preserve">Ungdomsmatcher F/P 10 – F/P16-15 </t>
  </si>
  <si>
    <t>USM</t>
  </si>
  <si>
    <t>Minisamandrag</t>
  </si>
  <si>
    <t>Eget lag ansvarar</t>
  </si>
  <si>
    <t>EMP/ej arr-lag</t>
  </si>
  <si>
    <t>Lagen sköter EMP</t>
  </si>
  <si>
    <t>eget lag ansvarar</t>
  </si>
  <si>
    <t>Plantorkare</t>
  </si>
  <si>
    <t>Cafet</t>
  </si>
  <si>
    <t>Filmare</t>
  </si>
  <si>
    <t xml:space="preserve">Vi ber även arrangemangsansvariga att kika i kalendern på hemsidan. </t>
  </si>
  <si>
    <t xml:space="preserve">Där står det om det pågår några speciella arrangemang under den helgen </t>
  </si>
  <si>
    <t xml:space="preserve">Ni tillsammans med ex USM-laget skall ansvara tillsamman  under helgen (tex USM, minisammandragen i C hallen mm) </t>
  </si>
  <si>
    <t>Minisammandragen: de ansvariga laget för minisammandraget skall stötta upp i caféet och städning i C hallen och ordna ett eget café i C hallen.</t>
  </si>
  <si>
    <t>På hemsidan ligger alla instruktioner under fliken Arrangemang</t>
  </si>
  <si>
    <t xml:space="preserve">Vid frågor </t>
  </si>
  <si>
    <t xml:space="preserve">Annelie Bjarneskär       </t>
  </si>
  <si>
    <t xml:space="preserve"> bjarneskar.a@telia.com  </t>
  </si>
  <si>
    <t xml:space="preserve"> 0725-88 41 98</t>
  </si>
  <si>
    <t xml:space="preserve">Bosse Johansson          </t>
  </si>
  <si>
    <t xml:space="preserve">  Bo.Johansson@volvo.com  </t>
  </si>
  <si>
    <t xml:space="preserve"> 0739-02 77 81</t>
  </si>
  <si>
    <t xml:space="preserve">Tillsätt funktionär som vanligt till matchklockorna. </t>
  </si>
  <si>
    <t>EMP</t>
  </si>
  <si>
    <t xml:space="preserve">Nytt från och med i höst ska varje lag från 14 år till 16 år sköta EMP för sina egna hemma matcher U14, U16-15. Alltså så bör varje lag ha flera föräldrar som kan dela på EMP funktionen så att det inte blir en och samma person som behöver sitta alla hemmamatcher . </t>
  </si>
  <si>
    <t xml:space="preserve">Kommer utbildning i höst, 17/9, 19/9. EMP funktionär tillsätts av varje lag som spelar. </t>
  </si>
  <si>
    <t>Nu under covid 19 behöver vi fler matchvärdar som taremot motståndarlagen och visar dem omklädningsrum , vart de får värma upp, går ut och att de håller tiderna så vi inte blir för många i hallen och kan hålla de regler som gäller nu.</t>
  </si>
  <si>
    <t>Pratar med föräldrar och meddelar att ingen publik får komma in i hallen.  Endast tränare får följa med in i hallen.</t>
  </si>
  <si>
    <t>Hjälper domare och matchklocka, tar hand om de gula korten för de lag som har gulakorten.</t>
  </si>
  <si>
    <t xml:space="preserve">För övrigt gäller de vanliga instruktionerna. </t>
  </si>
  <si>
    <t>Tillsätt minst 2 matchvärdar i varje hall där det är matcher. Instruktioner till matchvärdarna kommer strax.</t>
  </si>
  <si>
    <t>Räkna med cafe personal från 1 oktober då vi "tror" att de kommer att släppa på antal i hallen till 500 pers. då öppnar vi vårt cafe. Fram tillsdes är det stängt.</t>
  </si>
  <si>
    <t>Ingen bemanning under veckorna heller innan den 1 oktober. Cafet är stängt då också.</t>
  </si>
  <si>
    <t>som vanligt.</t>
  </si>
  <si>
    <t>Nytt är också att helg arrangemanget filmar när Herr allsvenskan spelar.</t>
  </si>
  <si>
    <t>MedlemsID</t>
  </si>
  <si>
    <t>Grupperingar</t>
  </si>
  <si>
    <t xml:space="preserve">Tröjnummer </t>
  </si>
  <si>
    <t>7</t>
  </si>
  <si>
    <t>10</t>
  </si>
  <si>
    <t>9</t>
  </si>
  <si>
    <t>14</t>
  </si>
  <si>
    <t>Annelie</t>
  </si>
  <si>
    <t>50</t>
  </si>
  <si>
    <t>0765536214</t>
  </si>
  <si>
    <t>8</t>
  </si>
  <si>
    <t>61</t>
  </si>
  <si>
    <t>27</t>
  </si>
  <si>
    <t>48</t>
  </si>
  <si>
    <t>38</t>
  </si>
  <si>
    <t>anderssonerik2006@gmail.com</t>
  </si>
  <si>
    <t>35</t>
  </si>
  <si>
    <t>0701616988</t>
  </si>
  <si>
    <t>18</t>
  </si>
  <si>
    <t>070-8258479</t>
  </si>
  <si>
    <t>karin.ahlmark@if.se</t>
  </si>
  <si>
    <t>fredric.strandh@pontarius.com</t>
  </si>
  <si>
    <t>47</t>
  </si>
  <si>
    <t>11</t>
  </si>
  <si>
    <t>77</t>
  </si>
  <si>
    <t>2</t>
  </si>
  <si>
    <t>20</t>
  </si>
  <si>
    <t>4</t>
  </si>
  <si>
    <t>0722143393</t>
  </si>
  <si>
    <t>liselotte.lindell@ewellix.com</t>
  </si>
  <si>
    <t>32</t>
  </si>
  <si>
    <t>Fredric.strandh@pontarius.com</t>
  </si>
  <si>
    <t>theodor1persson@gmail.com</t>
  </si>
  <si>
    <t>29</t>
  </si>
  <si>
    <t>3</t>
  </si>
  <si>
    <t>Förnamn
kontaktperson 1</t>
  </si>
  <si>
    <t>Efternamn 
kontaktperson 1</t>
  </si>
  <si>
    <t>Hemtelefon 
kontaktperson 1</t>
  </si>
  <si>
    <t>Mobiltelefon 
kontaktperson 1</t>
  </si>
  <si>
    <t>Arbetstelefon 
kontaktperson 1</t>
  </si>
  <si>
    <t>E-post 
kontaktperson 1</t>
  </si>
  <si>
    <t>Förnamn 
kontaktperson 2</t>
  </si>
  <si>
    <t>Efternamn 
kontaktperson 2</t>
  </si>
  <si>
    <t>Hemtelefon 
kontaktperson 2</t>
  </si>
  <si>
    <t>Mobiltelefon 
kontaktperson 2</t>
  </si>
  <si>
    <t>Arbetstelefon 
kontaktperson 2</t>
  </si>
  <si>
    <t>E-post 
kontaktperson 2</t>
  </si>
  <si>
    <t>Tid</t>
  </si>
  <si>
    <t>Matchnummer</t>
  </si>
  <si>
    <t>Serie</t>
  </si>
  <si>
    <t>Arena</t>
  </si>
  <si>
    <t>2006103004</t>
  </si>
  <si>
    <t>Herr 4 Västsv. Västra</t>
  </si>
  <si>
    <t>Torslanda HK - BK Heid</t>
  </si>
  <si>
    <t>Torslanda Sporthall A</t>
  </si>
  <si>
    <t>2006315002</t>
  </si>
  <si>
    <t>P13 2 Väst HFV</t>
  </si>
  <si>
    <t>Torslanda HK svart - Ale Handbollsförening 2</t>
  </si>
  <si>
    <t>2006316001</t>
  </si>
  <si>
    <t>P12 1 HFV</t>
  </si>
  <si>
    <t>Torslanda HK Blå - HK Aranäs gul</t>
  </si>
  <si>
    <t>2006319002</t>
  </si>
  <si>
    <t>P12 3 HFV</t>
  </si>
  <si>
    <t>Torslanda HK Vit - Marks HK</t>
  </si>
  <si>
    <t>2006405005</t>
  </si>
  <si>
    <t>F16-15 2 Gul HFV</t>
  </si>
  <si>
    <t>Torslanda HK  2 - Mölndals HF  2</t>
  </si>
  <si>
    <t>2006403008</t>
  </si>
  <si>
    <t>F16-15 1 Vit HFV</t>
  </si>
  <si>
    <t>Torslanda HK  1 - Mölndals HF 1</t>
  </si>
  <si>
    <t>2006419002</t>
  </si>
  <si>
    <t>F13 3 HFV</t>
  </si>
  <si>
    <t>Torslanda HK Röd - Stenungsunds HK Vit</t>
  </si>
  <si>
    <t>fre 2020-09-25 18:45</t>
  </si>
  <si>
    <t>sön 2020-09-27 11:30</t>
  </si>
  <si>
    <t>sön 2020-09-27 12:30</t>
  </si>
  <si>
    <t>sön 2020-09-27 13:30</t>
  </si>
  <si>
    <t>sön 2020-09-27 14:30</t>
  </si>
  <si>
    <t>sön 2020-09-27 15:50</t>
  </si>
  <si>
    <t>sön 2020-09-27 18:10</t>
  </si>
  <si>
    <t>17.40</t>
  </si>
  <si>
    <t>10.30</t>
  </si>
  <si>
    <t>11.00</t>
  </si>
  <si>
    <t>19.10</t>
  </si>
  <si>
    <t>Match 4-6 med matchstart 14.30</t>
  </si>
  <si>
    <t>Match 1-3 med matchstart kl  11.30</t>
  </si>
  <si>
    <t>Teo Emanuelsson</t>
  </si>
  <si>
    <t>Victor Mentor</t>
  </si>
  <si>
    <t>Måndag 9 November</t>
  </si>
  <si>
    <t>Tisdag 10 November</t>
  </si>
  <si>
    <t>Onsdag 11 November</t>
  </si>
  <si>
    <t>Torsdag 12 November</t>
  </si>
  <si>
    <t>Matchvärd (h)</t>
  </si>
  <si>
    <t>Matchvärd (b)</t>
  </si>
  <si>
    <t>Matchvärd match 1 &amp; 5</t>
  </si>
  <si>
    <t>Matchvärd match 2 &amp; 6</t>
  </si>
  <si>
    <t>Matchvärd match 3 &amp; Städ</t>
  </si>
  <si>
    <t>Matchvärd match 4 &amp; Städ</t>
  </si>
  <si>
    <t>Matchvärd hemmalag</t>
  </si>
  <si>
    <t>Matchvärd bortalag</t>
  </si>
  <si>
    <t xml:space="preserve">Match 1 börjar kl 11.30; Match 5 börjar kl 15.50 </t>
  </si>
  <si>
    <t>Match 2 börjar kl 12.30; Match 5 börjar kl 18.10, städ däremellan</t>
  </si>
  <si>
    <t xml:space="preserve">Match </t>
  </si>
  <si>
    <t>Match 3 börjar kl 13.30; Städ därefter</t>
  </si>
  <si>
    <t>Match 4 börjar kl 14.30; Städ därefter</t>
  </si>
  <si>
    <t>11.30</t>
  </si>
  <si>
    <t>12.30</t>
  </si>
  <si>
    <t>13.30</t>
  </si>
  <si>
    <t>Matchvärdar samling 1 timma innan matchstart.</t>
  </si>
  <si>
    <t>Vi måste ha en matchvärd per lag som kommer in i hallarna. 
Borta lagen skall samlas utanför och följas av våra Matchvärd till ett omklädningsrum och Svenska tror att vi skall värma upp ute eftersom vi inte får springa och möta andra lag i korridorerna.
en som står i entrén och en som följer lagen till sitt rum/läktare och följer dem till planen och en som tar med sig laget från planen till omklädningsrummen</t>
  </si>
  <si>
    <t>Matchen börjar 18.45</t>
  </si>
  <si>
    <t>Funktionärer som behövs fram till att det kommer nya förhållningsätt under Covid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</si>
</sst>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 &quot;[$kr-41D];[Red]&quot;-&quot;#,##0.00&quot; &quot;[$kr-41D]"/>
    <numFmt numFmtId="165" formatCode="[$-41D]General"/>
  </numFmts>
  <fonts count="80">
    <font>
      <sz val="11"/>
      <color theme="1"/>
      <name val="Calibri"/>
      <family val="2"/>
      <scheme val="minor"/>
    </font>
    <font>
      <sz val="11"/>
      <color theme="1"/>
      <name val="Arial"/>
      <family val="2"/>
    </font>
    <font>
      <sz val="11"/>
      <color rgb="FF000000"/>
      <name val="Arial1"/>
    </font>
    <font>
      <sz val="10"/>
      <color rgb="FF000000"/>
      <name val="Arial11"/>
    </font>
    <font>
      <b/>
      <i/>
      <sz val="16"/>
      <color theme="1"/>
      <name val="Arial"/>
      <family val="2"/>
    </font>
    <font>
      <b/>
      <i/>
      <sz val="16"/>
      <color rgb="FF000000"/>
      <name val="Arial1"/>
    </font>
    <font>
      <b/>
      <i/>
      <u/>
      <sz val="11"/>
      <color theme="1"/>
      <name val="Arial"/>
      <family val="2"/>
    </font>
    <font>
      <b/>
      <i/>
      <u/>
      <sz val="11"/>
      <color rgb="FF000000"/>
      <name val="Arial1"/>
    </font>
    <font>
      <b/>
      <sz val="12"/>
      <color rgb="FF000000"/>
      <name val="Arial11"/>
    </font>
    <font>
      <b/>
      <sz val="10"/>
      <color rgb="FF000000"/>
      <name val="Arial11"/>
    </font>
    <font>
      <b/>
      <sz val="12"/>
      <color rgb="FF000000"/>
      <name val="Calibri"/>
      <family val="2"/>
    </font>
    <font>
      <b/>
      <sz val="10"/>
      <color rgb="FF000000"/>
      <name val="Arial1"/>
    </font>
    <font>
      <b/>
      <sz val="11"/>
      <color theme="1"/>
      <name val="Arial"/>
      <family val="2"/>
    </font>
    <font>
      <sz val="12"/>
      <color rgb="FF000000"/>
      <name val="Arial11"/>
    </font>
    <font>
      <b/>
      <sz val="11"/>
      <color theme="1"/>
      <name val="Calibri"/>
      <family val="2"/>
      <scheme val="minor"/>
    </font>
    <font>
      <sz val="11"/>
      <name val="Calibri"/>
      <family val="2"/>
      <scheme val="minor"/>
    </font>
    <font>
      <b/>
      <sz val="11"/>
      <name val="Calibri"/>
      <family val="2"/>
      <scheme val="minor"/>
    </font>
    <font>
      <sz val="10"/>
      <name val="Arial"/>
      <family val="2"/>
    </font>
    <font>
      <b/>
      <sz val="16"/>
      <color theme="1"/>
      <name val="Arial"/>
      <family val="2"/>
    </font>
    <font>
      <sz val="11"/>
      <name val="Arial"/>
      <family val="2"/>
    </font>
    <font>
      <sz val="11"/>
      <color rgb="FFFF0000"/>
      <name val="Arial"/>
      <family val="2"/>
    </font>
    <font>
      <strike/>
      <sz val="11"/>
      <name val="Arial"/>
      <family val="2"/>
    </font>
    <font>
      <sz val="10"/>
      <name val="Arial"/>
      <family val="2"/>
    </font>
    <font>
      <sz val="12"/>
      <color theme="1"/>
      <name val="Times New Roman"/>
      <family val="1"/>
    </font>
    <font>
      <b/>
      <sz val="12"/>
      <color theme="1"/>
      <name val="Times New Roman"/>
      <family val="1"/>
    </font>
    <font>
      <b/>
      <sz val="14"/>
      <color theme="1"/>
      <name val="Times New Roman"/>
      <family val="1"/>
    </font>
    <font>
      <sz val="12"/>
      <color theme="1"/>
      <name val="Wingdings"/>
      <charset val="2"/>
    </font>
    <font>
      <sz val="7"/>
      <color theme="1"/>
      <name val="Times New Roman"/>
      <family val="1"/>
    </font>
    <font>
      <b/>
      <sz val="16"/>
      <color theme="1"/>
      <name val="Times New Roman"/>
      <family val="1"/>
    </font>
    <font>
      <b/>
      <sz val="12"/>
      <color rgb="FFFF0000"/>
      <name val="Times New Roman"/>
      <family val="1"/>
    </font>
    <font>
      <sz val="13"/>
      <color theme="1"/>
      <name val="Times New Roman"/>
      <family val="1"/>
    </font>
    <font>
      <sz val="12"/>
      <color rgb="FF5B9BD5"/>
      <name val="Times New Roman"/>
      <family val="1"/>
    </font>
    <font>
      <b/>
      <sz val="12"/>
      <color rgb="FF1F497D"/>
      <name val="Times New Roman"/>
      <family val="1"/>
    </font>
    <font>
      <b/>
      <sz val="11"/>
      <color theme="1"/>
      <name val="Times New Roman"/>
      <family val="1"/>
    </font>
    <font>
      <sz val="12"/>
      <color rgb="FF1F497D"/>
      <name val="Times New Roman"/>
      <family val="1"/>
    </font>
    <font>
      <sz val="12"/>
      <color theme="1"/>
      <name val="Calibri"/>
      <family val="2"/>
    </font>
    <font>
      <u/>
      <sz val="12"/>
      <color theme="1"/>
      <name val="Times New Roman"/>
      <family val="1"/>
    </font>
    <font>
      <b/>
      <i/>
      <sz val="12"/>
      <color theme="1"/>
      <name val="Times New Roman"/>
      <family val="1"/>
    </font>
    <font>
      <b/>
      <sz val="16"/>
      <color theme="1"/>
      <name val="Wingdings"/>
      <charset val="2"/>
    </font>
    <font>
      <sz val="12"/>
      <color rgb="FFFF0000"/>
      <name val="Times New Roman"/>
      <family val="1"/>
    </font>
    <font>
      <u/>
      <sz val="11"/>
      <color theme="10"/>
      <name val="Calibri"/>
      <family val="2"/>
      <scheme val="minor"/>
    </font>
    <font>
      <sz val="12"/>
      <color theme="1"/>
      <name val="Symbol"/>
      <family val="1"/>
      <charset val="2"/>
    </font>
    <font>
      <sz val="11"/>
      <color theme="1"/>
      <name val="Calibri"/>
      <family val="2"/>
      <scheme val="minor"/>
    </font>
    <font>
      <sz val="11"/>
      <color rgb="FF3F3F76"/>
      <name val="Calibri"/>
      <family val="2"/>
      <scheme val="minor"/>
    </font>
    <font>
      <sz val="12"/>
      <color theme="1"/>
      <name val="Calibri"/>
      <family val="2"/>
      <scheme val="minor"/>
    </font>
    <font>
      <sz val="14"/>
      <color theme="1"/>
      <name val="Calibri"/>
      <family val="2"/>
      <scheme val="minor"/>
    </font>
    <font>
      <b/>
      <sz val="22"/>
      <color theme="1"/>
      <name val="Calibri"/>
      <family val="2"/>
      <scheme val="minor"/>
    </font>
    <font>
      <b/>
      <sz val="16"/>
      <color rgb="FFFF0000"/>
      <name val="Times New Roman"/>
      <family val="1"/>
    </font>
    <font>
      <b/>
      <sz val="12"/>
      <color theme="1"/>
      <name val="Calibri"/>
      <family val="2"/>
      <scheme val="minor"/>
    </font>
    <font>
      <b/>
      <sz val="12"/>
      <name val="Arial"/>
      <family val="2"/>
    </font>
    <font>
      <b/>
      <sz val="12"/>
      <color theme="1"/>
      <name val="Arial"/>
      <family val="2"/>
    </font>
    <font>
      <b/>
      <sz val="12"/>
      <color indexed="9"/>
      <name val="Arial"/>
      <family val="2"/>
    </font>
    <font>
      <sz val="12"/>
      <name val="Arial"/>
      <family val="2"/>
    </font>
    <font>
      <b/>
      <sz val="10"/>
      <color indexed="9"/>
      <name val="Arial"/>
      <family val="2"/>
    </font>
    <font>
      <b/>
      <sz val="10"/>
      <color theme="1"/>
      <name val="Arial"/>
      <family val="2"/>
    </font>
    <font>
      <b/>
      <sz val="12"/>
      <name val="Calibri"/>
      <family val="2"/>
      <scheme val="minor"/>
    </font>
    <font>
      <b/>
      <sz val="10"/>
      <name val="Arial"/>
      <family val="2"/>
    </font>
    <font>
      <sz val="11"/>
      <color rgb="FF9C5700"/>
      <name val="Calibri"/>
      <family val="2"/>
      <scheme val="minor"/>
    </font>
    <font>
      <b/>
      <sz val="12"/>
      <color rgb="FFFF0000"/>
      <name val="Arial"/>
      <family val="2"/>
    </font>
    <font>
      <b/>
      <sz val="18"/>
      <color theme="1"/>
      <name val="Times New Roman"/>
      <family val="1"/>
    </font>
    <font>
      <sz val="11"/>
      <color rgb="FF1F497D"/>
      <name val="Calibri"/>
      <family val="2"/>
      <scheme val="minor"/>
    </font>
    <font>
      <b/>
      <sz val="11"/>
      <color rgb="FFFF0000"/>
      <name val="Calibri"/>
      <family val="2"/>
      <scheme val="minor"/>
    </font>
    <font>
      <b/>
      <sz val="11"/>
      <color rgb="FF000000"/>
      <name val="Calibri"/>
      <family val="2"/>
    </font>
    <font>
      <b/>
      <sz val="14"/>
      <color rgb="FF000000"/>
      <name val="Arial"/>
      <family val="2"/>
    </font>
    <font>
      <b/>
      <sz val="16"/>
      <color rgb="FFFF0000"/>
      <name val="Calibri"/>
      <family val="2"/>
      <scheme val="minor"/>
    </font>
    <font>
      <b/>
      <sz val="14"/>
      <color rgb="FFFF0000"/>
      <name val="Calibri"/>
      <family val="2"/>
      <scheme val="minor"/>
    </font>
    <font>
      <b/>
      <sz val="14"/>
      <color rgb="FF1F497D"/>
      <name val="Calibri"/>
      <family val="2"/>
      <scheme val="minor"/>
    </font>
    <font>
      <b/>
      <sz val="11"/>
      <color rgb="FF1F497D"/>
      <name val="Calibri"/>
      <family val="2"/>
      <scheme val="minor"/>
    </font>
    <font>
      <b/>
      <sz val="11"/>
      <color rgb="FF2F5597"/>
      <name val="Calibri"/>
      <family val="2"/>
      <scheme val="minor"/>
    </font>
    <font>
      <sz val="7"/>
      <color rgb="FF1F497D"/>
      <name val="Times New Roman"/>
      <family val="1"/>
    </font>
    <font>
      <b/>
      <sz val="11"/>
      <name val="Arial"/>
      <family val="2"/>
    </font>
    <font>
      <sz val="11"/>
      <color theme="0"/>
      <name val="Calibri"/>
      <family val="2"/>
      <scheme val="minor"/>
    </font>
    <font>
      <b/>
      <sz val="20"/>
      <color theme="1"/>
      <name val="Calibri"/>
      <family val="2"/>
      <scheme val="minor"/>
    </font>
    <font>
      <b/>
      <sz val="14"/>
      <color theme="1"/>
      <name val="Calibri"/>
      <family val="2"/>
      <scheme val="minor"/>
    </font>
    <font>
      <sz val="10"/>
      <name val="Arial"/>
      <charset val="1"/>
    </font>
    <font>
      <b/>
      <sz val="10"/>
      <name val="Times New Roman"/>
      <charset val="1"/>
    </font>
    <font>
      <sz val="11"/>
      <color rgb="FFFFFFFF"/>
      <name val="Calibri"/>
      <family val="2"/>
      <scheme val="minor"/>
    </font>
    <font>
      <sz val="12"/>
      <color theme="1"/>
      <name val="Arial"/>
      <family val="2"/>
    </font>
    <font>
      <sz val="12"/>
      <color rgb="FF3F3F76"/>
      <name val="Arial"/>
      <family val="2"/>
    </font>
    <font>
      <sz val="12"/>
      <color rgb="FFFF0000"/>
      <name val="Arial"/>
      <family val="2"/>
    </font>
  </fonts>
  <fills count="3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rgb="FFFF0000"/>
        <bgColor indexed="64"/>
      </patternFill>
    </fill>
    <fill>
      <patternFill patternType="solid">
        <fgColor rgb="FF00FFFF"/>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CC99"/>
      </patternFill>
    </fill>
    <fill>
      <patternFill patternType="solid">
        <fgColor rgb="FF00B050"/>
        <bgColor indexed="64"/>
      </patternFill>
    </fill>
    <fill>
      <patternFill patternType="solid">
        <fgColor theme="3" tint="0.59999389629810485"/>
        <bgColor indexed="64"/>
      </patternFill>
    </fill>
    <fill>
      <patternFill patternType="solid">
        <fgColor rgb="FFFF66CC"/>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FFEB9C"/>
      </patternFill>
    </fill>
    <fill>
      <patternFill patternType="solid">
        <fgColor theme="1" tint="0.499984740745262"/>
        <bgColor indexed="64"/>
      </patternFill>
    </fill>
    <fill>
      <patternFill patternType="solid">
        <fgColor indexed="18"/>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FF00FF"/>
        <bgColor indexed="64"/>
      </patternFill>
    </fill>
    <fill>
      <patternFill patternType="solid">
        <fgColor theme="9" tint="0.39997558519241921"/>
        <bgColor indexed="64"/>
      </patternFill>
    </fill>
    <fill>
      <patternFill patternType="solid">
        <fgColor rgb="FF7A7A7A"/>
      </patternFill>
    </fill>
    <fill>
      <patternFill patternType="solid">
        <fgColor theme="4" tint="0.79998168889431442"/>
        <bgColor theme="4" tint="0.79998168889431442"/>
      </patternFill>
    </fill>
  </fills>
  <borders count="82">
    <border>
      <left/>
      <right/>
      <top/>
      <bottom/>
      <diagonal/>
    </border>
    <border>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9">
    <xf numFmtId="0" fontId="0" fillId="0" borderId="0"/>
    <xf numFmtId="0" fontId="1" fillId="0" borderId="0"/>
    <xf numFmtId="165" fontId="5" fillId="0" borderId="0">
      <alignment horizontal="center"/>
    </xf>
    <xf numFmtId="165" fontId="2" fillId="0" borderId="0"/>
    <xf numFmtId="165" fontId="3" fillId="0" borderId="0"/>
    <xf numFmtId="0" fontId="4" fillId="0" borderId="0">
      <alignment horizontal="center"/>
    </xf>
    <xf numFmtId="0" fontId="4" fillId="0" borderId="0">
      <alignment horizontal="center" textRotation="90"/>
    </xf>
    <xf numFmtId="165" fontId="5" fillId="0" borderId="0">
      <alignment horizontal="center" textRotation="90"/>
    </xf>
    <xf numFmtId="0" fontId="6" fillId="0" borderId="0"/>
    <xf numFmtId="165" fontId="7" fillId="0" borderId="0"/>
    <xf numFmtId="164" fontId="6" fillId="0" borderId="0"/>
    <xf numFmtId="165" fontId="7" fillId="0" borderId="0"/>
    <xf numFmtId="0" fontId="17" fillId="0" borderId="0" applyNumberFormat="0" applyFill="0" applyBorder="0" applyAlignment="0" applyProtection="0"/>
    <xf numFmtId="0" fontId="22" fillId="0" borderId="0" applyNumberFormat="0" applyFill="0" applyBorder="0" applyAlignment="0" applyProtection="0"/>
    <xf numFmtId="0" fontId="40" fillId="0" borderId="0" applyNumberFormat="0" applyFill="0" applyBorder="0" applyAlignment="0" applyProtection="0"/>
    <xf numFmtId="0" fontId="43" fillId="11" borderId="48" applyNumberFormat="0" applyAlignment="0" applyProtection="0"/>
    <xf numFmtId="0" fontId="42" fillId="0" borderId="0"/>
    <xf numFmtId="0" fontId="57" fillId="17" borderId="0" applyNumberFormat="0" applyBorder="0" applyAlignment="0" applyProtection="0"/>
    <xf numFmtId="0" fontId="74" fillId="0" borderId="0" applyNumberFormat="0" applyFill="0" applyBorder="0" applyAlignment="0" applyProtection="0"/>
  </cellStyleXfs>
  <cellXfs count="631">
    <xf numFmtId="0" fontId="0" fillId="0" borderId="0" xfId="0"/>
    <xf numFmtId="165" fontId="11" fillId="4" borderId="9" xfId="4" applyFont="1" applyFill="1" applyBorder="1" applyAlignment="1" applyProtection="1"/>
    <xf numFmtId="0" fontId="0" fillId="0" borderId="9" xfId="0" applyBorder="1"/>
    <xf numFmtId="0" fontId="1" fillId="0" borderId="13" xfId="1" applyBorder="1"/>
    <xf numFmtId="0" fontId="1" fillId="0" borderId="0" xfId="1" applyAlignment="1">
      <alignment horizontal="center" vertical="center"/>
    </xf>
    <xf numFmtId="0" fontId="18" fillId="10" borderId="16" xfId="1" applyFont="1" applyFill="1" applyBorder="1" applyAlignment="1">
      <alignment horizontal="center"/>
    </xf>
    <xf numFmtId="0" fontId="1" fillId="0" borderId="0" xfId="1" applyAlignment="1">
      <alignment horizontal="right"/>
    </xf>
    <xf numFmtId="0" fontId="1" fillId="0" borderId="0" xfId="1"/>
    <xf numFmtId="0" fontId="1" fillId="0" borderId="17" xfId="1" applyBorder="1"/>
    <xf numFmtId="0" fontId="1" fillId="0" borderId="18" xfId="1" applyBorder="1" applyAlignment="1">
      <alignment horizontal="center"/>
    </xf>
    <xf numFmtId="0" fontId="1" fillId="0" borderId="21" xfId="1" applyBorder="1" applyAlignment="1"/>
    <xf numFmtId="0" fontId="1" fillId="0" borderId="22" xfId="1" applyBorder="1" applyAlignment="1">
      <alignment horizontal="center"/>
    </xf>
    <xf numFmtId="0" fontId="1" fillId="0" borderId="17" xfId="1" applyBorder="1" applyAlignment="1">
      <alignment horizontal="center" vertical="center"/>
    </xf>
    <xf numFmtId="0" fontId="1" fillId="0" borderId="0" xfId="1" applyBorder="1" applyAlignment="1">
      <alignment horizontal="center" vertical="center"/>
    </xf>
    <xf numFmtId="0" fontId="1" fillId="0" borderId="22" xfId="1" applyBorder="1" applyAlignment="1">
      <alignment horizontal="center" vertical="center"/>
    </xf>
    <xf numFmtId="0" fontId="1" fillId="0" borderId="0" xfId="1" applyAlignment="1">
      <alignment horizontal="center" vertical="center" wrapText="1"/>
    </xf>
    <xf numFmtId="0" fontId="1" fillId="0" borderId="0" xfId="1" applyBorder="1" applyAlignment="1"/>
    <xf numFmtId="0" fontId="1" fillId="0" borderId="23" xfId="1" applyBorder="1" applyAlignment="1"/>
    <xf numFmtId="0" fontId="1" fillId="0" borderId="26" xfId="1" applyBorder="1" applyAlignment="1">
      <alignment horizontal="center" vertical="center"/>
    </xf>
    <xf numFmtId="16" fontId="12" fillId="10" borderId="27" xfId="1" applyNumberFormat="1" applyFont="1" applyFill="1" applyBorder="1" applyAlignment="1">
      <alignment horizontal="center"/>
    </xf>
    <xf numFmtId="16" fontId="12" fillId="10" borderId="28" xfId="1" applyNumberFormat="1" applyFont="1" applyFill="1" applyBorder="1" applyAlignment="1">
      <alignment horizontal="center"/>
    </xf>
    <xf numFmtId="16" fontId="12" fillId="0" borderId="9" xfId="1" applyNumberFormat="1" applyFont="1" applyBorder="1" applyAlignment="1">
      <alignment horizontal="center"/>
    </xf>
    <xf numFmtId="16" fontId="12" fillId="10" borderId="29" xfId="1" applyNumberFormat="1" applyFont="1" applyFill="1" applyBorder="1" applyAlignment="1">
      <alignment horizontal="center"/>
    </xf>
    <xf numFmtId="0" fontId="1" fillId="0" borderId="0" xfId="1" applyBorder="1"/>
    <xf numFmtId="0" fontId="1" fillId="0" borderId="22" xfId="1" applyBorder="1"/>
    <xf numFmtId="16" fontId="12" fillId="10" borderId="9" xfId="1" applyNumberFormat="1" applyFont="1" applyFill="1" applyBorder="1" applyAlignment="1">
      <alignment horizontal="center"/>
    </xf>
    <xf numFmtId="16" fontId="12" fillId="10" borderId="35" xfId="1" applyNumberFormat="1" applyFont="1" applyFill="1" applyBorder="1" applyAlignment="1">
      <alignment horizontal="center"/>
    </xf>
    <xf numFmtId="16" fontId="12" fillId="10" borderId="36" xfId="1" applyNumberFormat="1" applyFont="1" applyFill="1" applyBorder="1" applyAlignment="1">
      <alignment horizontal="center"/>
    </xf>
    <xf numFmtId="16" fontId="12" fillId="10" borderId="37" xfId="1" applyNumberFormat="1" applyFont="1" applyFill="1" applyBorder="1" applyAlignment="1">
      <alignment horizontal="center"/>
    </xf>
    <xf numFmtId="0" fontId="1" fillId="10" borderId="21" xfId="1" applyFill="1" applyBorder="1" applyAlignment="1">
      <alignment horizontal="center"/>
    </xf>
    <xf numFmtId="0" fontId="1" fillId="10" borderId="0" xfId="1" applyFill="1" applyBorder="1" applyAlignment="1">
      <alignment horizontal="center"/>
    </xf>
    <xf numFmtId="0" fontId="1" fillId="10" borderId="23" xfId="1" applyFill="1" applyBorder="1" applyAlignment="1">
      <alignment horizontal="center"/>
    </xf>
    <xf numFmtId="0" fontId="1" fillId="10" borderId="18" xfId="1" applyFill="1" applyBorder="1" applyAlignment="1">
      <alignment horizontal="center"/>
    </xf>
    <xf numFmtId="0" fontId="12" fillId="10" borderId="18" xfId="1" applyFont="1" applyFill="1" applyBorder="1" applyAlignment="1">
      <alignment horizontal="center" vertical="center"/>
    </xf>
    <xf numFmtId="0" fontId="12" fillId="10" borderId="38" xfId="1" applyFont="1" applyFill="1" applyBorder="1" applyAlignment="1">
      <alignment horizontal="center" vertical="center"/>
    </xf>
    <xf numFmtId="0" fontId="12" fillId="10" borderId="39" xfId="1" applyFont="1" applyFill="1" applyBorder="1" applyAlignment="1">
      <alignment horizontal="center" vertical="center"/>
    </xf>
    <xf numFmtId="0" fontId="19" fillId="0" borderId="13" xfId="1" applyFont="1" applyBorder="1"/>
    <xf numFmtId="0" fontId="1" fillId="0" borderId="13" xfId="1" applyFill="1" applyBorder="1"/>
    <xf numFmtId="0" fontId="1" fillId="10" borderId="15" xfId="1" applyFill="1" applyBorder="1"/>
    <xf numFmtId="0" fontId="19" fillId="0" borderId="16" xfId="1" applyFont="1" applyFill="1" applyBorder="1"/>
    <xf numFmtId="0" fontId="1" fillId="0" borderId="40" xfId="1" applyBorder="1"/>
    <xf numFmtId="0" fontId="20" fillId="10" borderId="21" xfId="1" quotePrefix="1" applyFont="1" applyFill="1" applyBorder="1" applyAlignment="1">
      <alignment horizontal="center"/>
    </xf>
    <xf numFmtId="0" fontId="20" fillId="0" borderId="22" xfId="1" applyFont="1" applyBorder="1"/>
    <xf numFmtId="0" fontId="20" fillId="10" borderId="18" xfId="1" quotePrefix="1" applyFont="1" applyFill="1" applyBorder="1" applyAlignment="1">
      <alignment horizontal="center"/>
    </xf>
    <xf numFmtId="0" fontId="19" fillId="0" borderId="17" xfId="1" applyFont="1" applyBorder="1"/>
    <xf numFmtId="0" fontId="1" fillId="10" borderId="18" xfId="1" quotePrefix="1" applyFill="1" applyBorder="1" applyAlignment="1">
      <alignment horizontal="center" vertical="center"/>
    </xf>
    <xf numFmtId="0" fontId="1" fillId="10" borderId="38" xfId="1" quotePrefix="1" applyFill="1" applyBorder="1" applyAlignment="1">
      <alignment horizontal="center" vertical="center"/>
    </xf>
    <xf numFmtId="0" fontId="1" fillId="10" borderId="39" xfId="1" quotePrefix="1" applyFill="1" applyBorder="1" applyAlignment="1">
      <alignment horizontal="center" vertical="center"/>
    </xf>
    <xf numFmtId="0" fontId="1" fillId="0" borderId="17" xfId="1" quotePrefix="1" applyFill="1" applyBorder="1"/>
    <xf numFmtId="0" fontId="1" fillId="10" borderId="0" xfId="1" applyFill="1" applyBorder="1"/>
    <xf numFmtId="0" fontId="19" fillId="0" borderId="22" xfId="1" quotePrefix="1" applyFont="1" applyFill="1" applyBorder="1"/>
    <xf numFmtId="0" fontId="1" fillId="0" borderId="39" xfId="1" applyBorder="1"/>
    <xf numFmtId="0" fontId="1" fillId="10" borderId="0" xfId="1" quotePrefix="1" applyFill="1" applyBorder="1" applyAlignment="1">
      <alignment horizontal="center"/>
    </xf>
    <xf numFmtId="0" fontId="1" fillId="0" borderId="18" xfId="1" quotePrefix="1" applyBorder="1" applyAlignment="1">
      <alignment horizontal="center"/>
    </xf>
    <xf numFmtId="0" fontId="20" fillId="10" borderId="23" xfId="1" applyFont="1" applyFill="1" applyBorder="1" applyAlignment="1">
      <alignment horizontal="center"/>
    </xf>
    <xf numFmtId="0" fontId="1" fillId="10" borderId="18" xfId="1" quotePrefix="1" applyFill="1" applyBorder="1" applyAlignment="1">
      <alignment horizontal="center"/>
    </xf>
    <xf numFmtId="0" fontId="1" fillId="0" borderId="0" xfId="1" applyFill="1" applyBorder="1"/>
    <xf numFmtId="0" fontId="1" fillId="0" borderId="17" xfId="1" applyFill="1" applyBorder="1"/>
    <xf numFmtId="0" fontId="1" fillId="0" borderId="22" xfId="1" applyFill="1" applyBorder="1"/>
    <xf numFmtId="0" fontId="1" fillId="10" borderId="18" xfId="1" applyFill="1" applyBorder="1" applyAlignment="1">
      <alignment horizontal="center" vertical="center"/>
    </xf>
    <xf numFmtId="0" fontId="1" fillId="10" borderId="38" xfId="1" applyFill="1" applyBorder="1" applyAlignment="1">
      <alignment horizontal="center" vertical="center"/>
    </xf>
    <xf numFmtId="0" fontId="1" fillId="10" borderId="39" xfId="1" applyFill="1" applyBorder="1" applyAlignment="1">
      <alignment horizontal="center" vertical="center"/>
    </xf>
    <xf numFmtId="0" fontId="1" fillId="10" borderId="23" xfId="1" quotePrefix="1" applyFill="1" applyBorder="1" applyAlignment="1">
      <alignment horizontal="center"/>
    </xf>
    <xf numFmtId="0" fontId="1" fillId="10" borderId="22" xfId="1" quotePrefix="1" applyFill="1" applyBorder="1" applyAlignment="1">
      <alignment horizontal="center" vertical="center"/>
    </xf>
    <xf numFmtId="0" fontId="21" fillId="0" borderId="17" xfId="1" applyFont="1" applyBorder="1"/>
    <xf numFmtId="0" fontId="1" fillId="10" borderId="22" xfId="1" applyFill="1" applyBorder="1" applyAlignment="1">
      <alignment horizontal="center" vertical="center"/>
    </xf>
    <xf numFmtId="0" fontId="20" fillId="10" borderId="0" xfId="1" applyFont="1" applyFill="1" applyBorder="1" applyAlignment="1">
      <alignment horizontal="center"/>
    </xf>
    <xf numFmtId="0" fontId="20" fillId="0" borderId="18" xfId="1" applyFont="1" applyBorder="1" applyAlignment="1">
      <alignment horizontal="center"/>
    </xf>
    <xf numFmtId="0" fontId="19" fillId="0" borderId="41" xfId="13" applyFont="1" applyFill="1" applyBorder="1" applyAlignment="1" applyProtection="1"/>
    <xf numFmtId="0" fontId="1" fillId="0" borderId="41" xfId="1" applyBorder="1"/>
    <xf numFmtId="0" fontId="1" fillId="10" borderId="26" xfId="1" applyFill="1" applyBorder="1"/>
    <xf numFmtId="0" fontId="1" fillId="0" borderId="42" xfId="1" applyBorder="1"/>
    <xf numFmtId="0" fontId="1" fillId="0" borderId="43" xfId="1" applyBorder="1"/>
    <xf numFmtId="0" fontId="19" fillId="0" borderId="0" xfId="13" applyFont="1" applyFill="1" applyBorder="1" applyAlignment="1" applyProtection="1"/>
    <xf numFmtId="0" fontId="1" fillId="10" borderId="44" xfId="1" applyFill="1" applyBorder="1" applyAlignment="1">
      <alignment horizontal="center"/>
    </xf>
    <xf numFmtId="0" fontId="1" fillId="10" borderId="45" xfId="1" applyFill="1" applyBorder="1" applyAlignment="1">
      <alignment horizontal="center"/>
    </xf>
    <xf numFmtId="0" fontId="1" fillId="0" borderId="26" xfId="1" applyBorder="1"/>
    <xf numFmtId="0" fontId="1" fillId="0" borderId="0" xfId="1" applyFill="1"/>
    <xf numFmtId="0" fontId="22" fillId="0" borderId="0" xfId="13" applyFont="1" applyFill="1" applyBorder="1" applyAlignment="1" applyProtection="1"/>
    <xf numFmtId="0" fontId="1" fillId="10" borderId="45" xfId="1" quotePrefix="1" applyFill="1" applyBorder="1" applyAlignment="1">
      <alignment horizontal="center" vertical="center"/>
    </xf>
    <xf numFmtId="0" fontId="1" fillId="10" borderId="46" xfId="1" quotePrefix="1" applyFill="1" applyBorder="1" applyAlignment="1">
      <alignment horizontal="center" vertical="center"/>
    </xf>
    <xf numFmtId="0" fontId="1" fillId="10" borderId="43" xfId="1" quotePrefix="1" applyFill="1" applyBorder="1" applyAlignment="1">
      <alignment horizontal="center" vertical="center"/>
    </xf>
    <xf numFmtId="0" fontId="1" fillId="10" borderId="21" xfId="1" quotePrefix="1" applyFill="1" applyBorder="1" applyAlignment="1">
      <alignment horizontal="center"/>
    </xf>
    <xf numFmtId="0" fontId="1" fillId="10" borderId="44" xfId="1" quotePrefix="1" applyFill="1" applyBorder="1" applyAlignment="1">
      <alignment horizontal="center"/>
    </xf>
    <xf numFmtId="0" fontId="1" fillId="10" borderId="26" xfId="1" quotePrefix="1" applyFill="1" applyBorder="1" applyAlignment="1">
      <alignment horizontal="center"/>
    </xf>
    <xf numFmtId="0" fontId="1" fillId="0" borderId="45" xfId="1" quotePrefix="1" applyBorder="1" applyAlignment="1">
      <alignment horizontal="center"/>
    </xf>
    <xf numFmtId="0" fontId="20" fillId="10" borderId="26" xfId="1" applyFont="1" applyFill="1" applyBorder="1" applyAlignment="1">
      <alignment horizontal="center"/>
    </xf>
    <xf numFmtId="0" fontId="20" fillId="10" borderId="47" xfId="1" applyFont="1" applyFill="1" applyBorder="1" applyAlignment="1">
      <alignment horizontal="center"/>
    </xf>
    <xf numFmtId="0" fontId="20" fillId="0" borderId="26" xfId="1" applyFont="1" applyBorder="1"/>
    <xf numFmtId="0" fontId="20" fillId="0" borderId="42" xfId="1" applyFont="1" applyBorder="1"/>
    <xf numFmtId="0" fontId="20" fillId="0" borderId="0" xfId="1" applyFont="1" applyBorder="1"/>
    <xf numFmtId="0" fontId="1" fillId="10" borderId="0" xfId="1" applyFill="1" applyAlignment="1">
      <alignment horizontal="center"/>
    </xf>
    <xf numFmtId="0" fontId="23" fillId="0" borderId="0" xfId="0" applyFont="1" applyAlignment="1">
      <alignment vertical="center" wrapText="1"/>
    </xf>
    <xf numFmtId="0" fontId="23" fillId="0" borderId="0" xfId="0" applyFont="1" applyAlignment="1">
      <alignment horizontal="justify" vertical="center" wrapText="1"/>
    </xf>
    <xf numFmtId="0" fontId="24" fillId="0" borderId="0" xfId="0" applyFont="1" applyAlignment="1">
      <alignment horizontal="justify" vertical="center" wrapText="1"/>
    </xf>
    <xf numFmtId="0" fontId="40" fillId="0" borderId="0" xfId="14" applyAlignment="1">
      <alignment horizontal="justify" vertical="center" wrapText="1"/>
    </xf>
    <xf numFmtId="0" fontId="24" fillId="0" borderId="0" xfId="0" applyFont="1" applyAlignment="1">
      <alignment vertical="center" wrapText="1"/>
    </xf>
    <xf numFmtId="0" fontId="26" fillId="0" borderId="0" xfId="0" applyFont="1" applyAlignment="1">
      <alignment horizontal="left" vertical="center" wrapText="1"/>
    </xf>
    <xf numFmtId="0" fontId="28" fillId="0" borderId="0" xfId="0" applyFont="1" applyAlignment="1">
      <alignment vertical="center" wrapText="1"/>
    </xf>
    <xf numFmtId="0" fontId="29" fillId="0" borderId="0" xfId="0" applyFont="1" applyAlignment="1">
      <alignment vertical="center" wrapText="1"/>
    </xf>
    <xf numFmtId="0" fontId="30" fillId="0" borderId="0" xfId="0" applyFont="1" applyAlignment="1">
      <alignment vertical="center" wrapText="1"/>
    </xf>
    <xf numFmtId="0" fontId="31" fillId="0" borderId="0" xfId="0" applyFont="1" applyAlignment="1">
      <alignment vertical="center" wrapText="1"/>
    </xf>
    <xf numFmtId="0" fontId="32" fillId="0" borderId="0" xfId="0" applyFont="1" applyAlignment="1">
      <alignment vertical="center" wrapText="1"/>
    </xf>
    <xf numFmtId="0" fontId="33"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7" fillId="0" borderId="0" xfId="0" applyFont="1" applyAlignment="1">
      <alignment vertical="center" wrapText="1"/>
    </xf>
    <xf numFmtId="0" fontId="39" fillId="0" borderId="0" xfId="0" applyFont="1" applyAlignment="1">
      <alignment vertical="center" wrapText="1"/>
    </xf>
    <xf numFmtId="0" fontId="40" fillId="0" borderId="0" xfId="14" applyAlignment="1">
      <alignment vertical="center" wrapText="1"/>
    </xf>
    <xf numFmtId="0" fontId="0" fillId="0" borderId="0" xfId="0" applyAlignment="1">
      <alignment wrapText="1"/>
    </xf>
    <xf numFmtId="0" fontId="42" fillId="0" borderId="0" xfId="16"/>
    <xf numFmtId="0" fontId="44" fillId="0" borderId="0" xfId="16" applyFont="1" applyBorder="1"/>
    <xf numFmtId="0" fontId="45" fillId="0" borderId="0" xfId="16" applyFont="1" applyBorder="1"/>
    <xf numFmtId="0" fontId="44" fillId="0" borderId="0" xfId="16" applyFont="1" applyBorder="1" applyAlignment="1">
      <alignment wrapText="1"/>
    </xf>
    <xf numFmtId="0" fontId="43" fillId="11" borderId="0" xfId="15" applyFont="1" applyBorder="1"/>
    <xf numFmtId="0" fontId="42" fillId="0" borderId="0" xfId="16" applyNumberFormat="1" applyFont="1" applyBorder="1" applyAlignment="1">
      <alignment horizontal="center" vertical="center"/>
    </xf>
    <xf numFmtId="20" fontId="42" fillId="0" borderId="0" xfId="16" applyNumberFormat="1" applyFont="1" applyBorder="1"/>
    <xf numFmtId="0" fontId="14" fillId="0" borderId="0" xfId="16" applyFont="1"/>
    <xf numFmtId="0" fontId="42" fillId="0" borderId="0" xfId="16" applyFont="1" applyBorder="1"/>
    <xf numFmtId="0" fontId="42" fillId="0" borderId="0" xfId="16" applyFont="1"/>
    <xf numFmtId="0" fontId="0" fillId="9" borderId="0" xfId="16" applyFont="1" applyFill="1" applyBorder="1"/>
    <xf numFmtId="0" fontId="0" fillId="0" borderId="0" xfId="16" applyFont="1" applyBorder="1"/>
    <xf numFmtId="0" fontId="0" fillId="0" borderId="0" xfId="16" applyNumberFormat="1" applyFont="1" applyBorder="1" applyAlignment="1">
      <alignment horizontal="center" vertical="center"/>
    </xf>
    <xf numFmtId="20" fontId="0" fillId="0" borderId="0" xfId="16" applyNumberFormat="1" applyFont="1" applyBorder="1"/>
    <xf numFmtId="16" fontId="12" fillId="10" borderId="49" xfId="1" applyNumberFormat="1" applyFont="1" applyFill="1" applyBorder="1" applyAlignment="1">
      <alignment horizontal="center"/>
    </xf>
    <xf numFmtId="0" fontId="19" fillId="0" borderId="13" xfId="12" applyFont="1" applyFill="1" applyBorder="1" applyAlignment="1" applyProtection="1"/>
    <xf numFmtId="0" fontId="19" fillId="0" borderId="17" xfId="12" applyFont="1" applyFill="1" applyBorder="1" applyAlignment="1" applyProtection="1"/>
    <xf numFmtId="0" fontId="19" fillId="0" borderId="41" xfId="12" applyFont="1" applyFill="1" applyBorder="1" applyAlignment="1" applyProtection="1"/>
    <xf numFmtId="0" fontId="1" fillId="4" borderId="39" xfId="1" applyFill="1" applyBorder="1"/>
    <xf numFmtId="0" fontId="1" fillId="4" borderId="0" xfId="1" applyFill="1"/>
    <xf numFmtId="0" fontId="42" fillId="0" borderId="0" xfId="16" applyBorder="1"/>
    <xf numFmtId="0" fontId="19" fillId="0" borderId="0" xfId="12" applyFont="1" applyFill="1" applyBorder="1" applyAlignment="1" applyProtection="1"/>
    <xf numFmtId="0" fontId="48" fillId="0" borderId="0" xfId="0" applyFont="1"/>
    <xf numFmtId="0" fontId="0" fillId="14" borderId="9" xfId="0" applyFill="1" applyBorder="1"/>
    <xf numFmtId="0" fontId="0" fillId="8" borderId="9" xfId="0" applyFill="1" applyBorder="1"/>
    <xf numFmtId="0" fontId="0" fillId="2" borderId="9" xfId="0" applyFill="1" applyBorder="1"/>
    <xf numFmtId="0" fontId="44" fillId="0" borderId="0" xfId="0" applyFont="1"/>
    <xf numFmtId="0" fontId="49" fillId="19" borderId="35" xfId="0" applyFont="1" applyFill="1" applyBorder="1"/>
    <xf numFmtId="0" fontId="49" fillId="19" borderId="50" xfId="0" applyFont="1" applyFill="1" applyBorder="1"/>
    <xf numFmtId="0" fontId="52" fillId="0" borderId="0" xfId="0" applyFont="1" applyAlignment="1">
      <alignment horizontal="center"/>
    </xf>
    <xf numFmtId="0" fontId="17" fillId="0" borderId="0" xfId="0" applyFont="1" applyAlignment="1">
      <alignment horizontal="center"/>
    </xf>
    <xf numFmtId="0" fontId="53" fillId="19" borderId="35" xfId="0" applyFont="1" applyFill="1" applyBorder="1" applyAlignment="1">
      <alignment horizontal="center"/>
    </xf>
    <xf numFmtId="0" fontId="53" fillId="19" borderId="37" xfId="0" applyFont="1" applyFill="1" applyBorder="1" applyAlignment="1">
      <alignment horizontal="center"/>
    </xf>
    <xf numFmtId="0" fontId="49" fillId="0" borderId="35" xfId="0" applyFont="1" applyBorder="1" applyAlignment="1">
      <alignment horizontal="center"/>
    </xf>
    <xf numFmtId="0" fontId="49" fillId="0" borderId="36" xfId="0" applyFont="1" applyBorder="1" applyAlignment="1">
      <alignment horizontal="center"/>
    </xf>
    <xf numFmtId="0" fontId="17" fillId="0" borderId="35" xfId="0" applyFont="1" applyBorder="1" applyAlignment="1">
      <alignment horizontal="center"/>
    </xf>
    <xf numFmtId="0" fontId="17" fillId="0" borderId="37" xfId="0" applyFont="1" applyBorder="1" applyAlignment="1">
      <alignment horizontal="center"/>
    </xf>
    <xf numFmtId="20" fontId="52" fillId="0" borderId="55" xfId="0" applyNumberFormat="1" applyFont="1" applyBorder="1" applyAlignment="1">
      <alignment horizontal="center"/>
    </xf>
    <xf numFmtId="20" fontId="52" fillId="0" borderId="56" xfId="0" applyNumberFormat="1" applyFont="1" applyBorder="1" applyAlignment="1">
      <alignment horizontal="center"/>
    </xf>
    <xf numFmtId="0" fontId="49" fillId="0" borderId="40" xfId="0" applyFont="1" applyBorder="1" applyAlignment="1">
      <alignment horizontal="center"/>
    </xf>
    <xf numFmtId="0" fontId="0" fillId="0" borderId="40" xfId="0" applyBorder="1" applyAlignment="1">
      <alignment horizontal="center"/>
    </xf>
    <xf numFmtId="0" fontId="0" fillId="0" borderId="15" xfId="0" applyBorder="1" applyAlignment="1">
      <alignment horizontal="center"/>
    </xf>
    <xf numFmtId="0" fontId="0" fillId="0" borderId="13" xfId="0" applyBorder="1" applyAlignment="1">
      <alignment horizontal="center"/>
    </xf>
    <xf numFmtId="20" fontId="52" fillId="0" borderId="57" xfId="0" applyNumberFormat="1" applyFont="1" applyBorder="1" applyAlignment="1">
      <alignment horizontal="center"/>
    </xf>
    <xf numFmtId="20" fontId="52" fillId="0" borderId="58" xfId="0" applyNumberFormat="1" applyFont="1" applyBorder="1" applyAlignment="1">
      <alignment horizontal="center"/>
    </xf>
    <xf numFmtId="0" fontId="49" fillId="0" borderId="39" xfId="0" applyFont="1" applyBorder="1" applyAlignment="1">
      <alignment horizontal="center"/>
    </xf>
    <xf numFmtId="0" fontId="0" fillId="0" borderId="39" xfId="0" applyBorder="1" applyAlignment="1">
      <alignment horizontal="center"/>
    </xf>
    <xf numFmtId="0" fontId="0" fillId="0" borderId="17" xfId="0" applyBorder="1" applyAlignment="1">
      <alignment horizontal="center"/>
    </xf>
    <xf numFmtId="0" fontId="49" fillId="20" borderId="40" xfId="0" applyFont="1" applyFill="1" applyBorder="1" applyAlignment="1">
      <alignment horizontal="center"/>
    </xf>
    <xf numFmtId="0" fontId="49" fillId="0" borderId="22" xfId="0" applyFont="1" applyBorder="1" applyAlignment="1">
      <alignment horizontal="center"/>
    </xf>
    <xf numFmtId="0" fontId="49" fillId="20" borderId="39" xfId="0" applyFont="1" applyFill="1" applyBorder="1" applyAlignment="1">
      <alignment horizontal="center"/>
    </xf>
    <xf numFmtId="0" fontId="49" fillId="0" borderId="42" xfId="0" applyFont="1" applyBorder="1" applyAlignment="1">
      <alignment horizontal="center"/>
    </xf>
    <xf numFmtId="0" fontId="49" fillId="0" borderId="43" xfId="0" applyFont="1" applyBorder="1" applyAlignment="1">
      <alignment horizontal="center"/>
    </xf>
    <xf numFmtId="0" fontId="0" fillId="0" borderId="43" xfId="0" applyBorder="1" applyAlignment="1">
      <alignment horizontal="center"/>
    </xf>
    <xf numFmtId="0" fontId="49" fillId="15" borderId="13" xfId="0" applyFont="1" applyFill="1" applyBorder="1" applyAlignment="1">
      <alignment horizontal="center"/>
    </xf>
    <xf numFmtId="0" fontId="49" fillId="15" borderId="40" xfId="0" applyFont="1" applyFill="1" applyBorder="1" applyAlignment="1">
      <alignment horizontal="center"/>
    </xf>
    <xf numFmtId="0" fontId="49" fillId="6" borderId="40" xfId="0" applyFont="1" applyFill="1" applyBorder="1" applyAlignment="1">
      <alignment horizontal="center"/>
    </xf>
    <xf numFmtId="0" fontId="49" fillId="20" borderId="16" xfId="0" applyFont="1" applyFill="1" applyBorder="1" applyAlignment="1">
      <alignment horizontal="center"/>
    </xf>
    <xf numFmtId="0" fontId="56" fillId="5" borderId="40" xfId="0" applyFont="1" applyFill="1" applyBorder="1" applyAlignment="1">
      <alignment horizontal="center"/>
    </xf>
    <xf numFmtId="0" fontId="56" fillId="21" borderId="39" xfId="0" applyFont="1" applyFill="1" applyBorder="1" applyAlignment="1">
      <alignment horizontal="center"/>
    </xf>
    <xf numFmtId="0" fontId="49" fillId="15" borderId="17" xfId="0" applyFont="1" applyFill="1" applyBorder="1" applyAlignment="1">
      <alignment horizontal="center"/>
    </xf>
    <xf numFmtId="0" fontId="49" fillId="15" borderId="39" xfId="0" applyFont="1" applyFill="1" applyBorder="1" applyAlignment="1">
      <alignment horizontal="center"/>
    </xf>
    <xf numFmtId="16" fontId="49" fillId="15" borderId="39" xfId="0" applyNumberFormat="1" applyFont="1" applyFill="1" applyBorder="1" applyAlignment="1">
      <alignment horizontal="center"/>
    </xf>
    <xf numFmtId="0" fontId="49" fillId="6" borderId="39" xfId="0" applyFont="1" applyFill="1" applyBorder="1" applyAlignment="1">
      <alignment horizontal="center"/>
    </xf>
    <xf numFmtId="0" fontId="49" fillId="20" borderId="22" xfId="0" applyFont="1" applyFill="1" applyBorder="1" applyAlignment="1">
      <alignment horizontal="center"/>
    </xf>
    <xf numFmtId="16" fontId="49" fillId="20" borderId="39" xfId="0" applyNumberFormat="1" applyFont="1" applyFill="1" applyBorder="1" applyAlignment="1">
      <alignment horizontal="center"/>
    </xf>
    <xf numFmtId="0" fontId="49" fillId="20" borderId="43" xfId="0" applyFont="1" applyFill="1" applyBorder="1" applyAlignment="1">
      <alignment horizontal="center"/>
    </xf>
    <xf numFmtId="16" fontId="49" fillId="15" borderId="17" xfId="0" applyNumberFormat="1" applyFont="1" applyFill="1" applyBorder="1" applyAlignment="1">
      <alignment horizontal="center"/>
    </xf>
    <xf numFmtId="0" fontId="56" fillId="5" borderId="39" xfId="0" applyFont="1" applyFill="1" applyBorder="1" applyAlignment="1">
      <alignment horizontal="center"/>
    </xf>
    <xf numFmtId="0" fontId="49" fillId="16" borderId="40" xfId="0" applyFont="1" applyFill="1" applyBorder="1" applyAlignment="1">
      <alignment horizontal="center"/>
    </xf>
    <xf numFmtId="16" fontId="49" fillId="6" borderId="39" xfId="0" applyNumberFormat="1" applyFont="1" applyFill="1" applyBorder="1" applyAlignment="1">
      <alignment horizontal="center"/>
    </xf>
    <xf numFmtId="16" fontId="49" fillId="20" borderId="22" xfId="0" applyNumberFormat="1" applyFont="1" applyFill="1" applyBorder="1" applyAlignment="1">
      <alignment horizontal="center"/>
    </xf>
    <xf numFmtId="0" fontId="56" fillId="20" borderId="39" xfId="0" applyFont="1" applyFill="1" applyBorder="1" applyAlignment="1">
      <alignment horizontal="center"/>
    </xf>
    <xf numFmtId="16" fontId="56" fillId="15" borderId="17" xfId="0" applyNumberFormat="1" applyFont="1" applyFill="1" applyBorder="1" applyAlignment="1">
      <alignment horizontal="center"/>
    </xf>
    <xf numFmtId="16" fontId="56" fillId="21" borderId="39" xfId="0" applyNumberFormat="1" applyFont="1" applyFill="1" applyBorder="1" applyAlignment="1">
      <alignment horizontal="center"/>
    </xf>
    <xf numFmtId="49" fontId="56" fillId="21" borderId="39" xfId="0" applyNumberFormat="1" applyFont="1" applyFill="1" applyBorder="1" applyAlignment="1">
      <alignment horizontal="center"/>
    </xf>
    <xf numFmtId="0" fontId="49" fillId="16" borderId="39" xfId="0" applyFont="1" applyFill="1" applyBorder="1" applyAlignment="1">
      <alignment horizontal="center"/>
    </xf>
    <xf numFmtId="0" fontId="56" fillId="18" borderId="33" xfId="0" applyFont="1" applyFill="1" applyBorder="1" applyAlignment="1">
      <alignment horizontal="center"/>
    </xf>
    <xf numFmtId="0" fontId="56" fillId="18" borderId="34" xfId="0" applyFont="1" applyFill="1" applyBorder="1" applyAlignment="1">
      <alignment horizontal="center"/>
    </xf>
    <xf numFmtId="0" fontId="49" fillId="15" borderId="43" xfId="0" applyFont="1" applyFill="1" applyBorder="1" applyAlignment="1">
      <alignment horizontal="center"/>
    </xf>
    <xf numFmtId="16" fontId="49" fillId="15" borderId="43" xfId="0" applyNumberFormat="1" applyFont="1" applyFill="1" applyBorder="1" applyAlignment="1">
      <alignment horizontal="center"/>
    </xf>
    <xf numFmtId="16" fontId="56" fillId="20" borderId="43" xfId="0" applyNumberFormat="1" applyFont="1" applyFill="1" applyBorder="1" applyAlignment="1">
      <alignment horizontal="center"/>
    </xf>
    <xf numFmtId="0" fontId="56" fillId="15" borderId="17" xfId="0" applyFont="1" applyFill="1" applyBorder="1" applyAlignment="1">
      <alignment horizontal="center"/>
    </xf>
    <xf numFmtId="0" fontId="56" fillId="20" borderId="43" xfId="0" applyFont="1" applyFill="1" applyBorder="1" applyAlignment="1">
      <alignment horizontal="center"/>
    </xf>
    <xf numFmtId="20" fontId="52" fillId="0" borderId="27" xfId="0" applyNumberFormat="1" applyFont="1" applyBorder="1" applyAlignment="1">
      <alignment horizontal="center"/>
    </xf>
    <xf numFmtId="0" fontId="49" fillId="16" borderId="13" xfId="0" applyFont="1" applyFill="1" applyBorder="1" applyAlignment="1">
      <alignment horizontal="center"/>
    </xf>
    <xf numFmtId="0" fontId="49" fillId="22" borderId="40" xfId="0" applyFont="1" applyFill="1" applyBorder="1" applyAlignment="1">
      <alignment horizontal="center"/>
    </xf>
    <xf numFmtId="0" fontId="49" fillId="16" borderId="22" xfId="0" applyFont="1" applyFill="1" applyBorder="1" applyAlignment="1">
      <alignment horizontal="center"/>
    </xf>
    <xf numFmtId="0" fontId="0" fillId="16" borderId="39" xfId="0" applyFill="1" applyBorder="1"/>
    <xf numFmtId="0" fontId="49" fillId="16" borderId="17" xfId="0" applyFont="1" applyFill="1" applyBorder="1" applyAlignment="1">
      <alignment horizontal="center"/>
    </xf>
    <xf numFmtId="0" fontId="49" fillId="22" borderId="39" xfId="0" applyFont="1" applyFill="1" applyBorder="1" applyAlignment="1">
      <alignment horizontal="center"/>
    </xf>
    <xf numFmtId="0" fontId="0" fillId="16" borderId="43" xfId="0" applyFill="1" applyBorder="1"/>
    <xf numFmtId="49" fontId="56" fillId="20" borderId="39" xfId="0" applyNumberFormat="1" applyFont="1" applyFill="1" applyBorder="1" applyAlignment="1">
      <alignment horizontal="center"/>
    </xf>
    <xf numFmtId="0" fontId="49" fillId="22" borderId="22" xfId="0" applyFont="1" applyFill="1" applyBorder="1" applyAlignment="1">
      <alignment horizontal="center"/>
    </xf>
    <xf numFmtId="0" fontId="52" fillId="15" borderId="39" xfId="0" applyFont="1" applyFill="1" applyBorder="1" applyAlignment="1">
      <alignment horizontal="center"/>
    </xf>
    <xf numFmtId="16" fontId="56" fillId="20" borderId="39" xfId="0" applyNumberFormat="1" applyFont="1" applyFill="1" applyBorder="1" applyAlignment="1">
      <alignment horizontal="center"/>
    </xf>
    <xf numFmtId="16" fontId="49" fillId="16" borderId="39" xfId="0" applyNumberFormat="1" applyFont="1" applyFill="1" applyBorder="1" applyAlignment="1">
      <alignment horizontal="center"/>
    </xf>
    <xf numFmtId="0" fontId="49" fillId="5" borderId="39" xfId="0" applyFont="1" applyFill="1" applyBorder="1" applyAlignment="1">
      <alignment horizontal="center"/>
    </xf>
    <xf numFmtId="16" fontId="17" fillId="15" borderId="39" xfId="0" applyNumberFormat="1" applyFont="1" applyFill="1" applyBorder="1" applyAlignment="1">
      <alignment horizontal="center"/>
    </xf>
    <xf numFmtId="16" fontId="56" fillId="15" borderId="39" xfId="0" applyNumberFormat="1" applyFont="1" applyFill="1" applyBorder="1" applyAlignment="1">
      <alignment horizontal="center"/>
    </xf>
    <xf numFmtId="0" fontId="56" fillId="15" borderId="39" xfId="0" applyFont="1" applyFill="1" applyBorder="1" applyAlignment="1">
      <alignment horizontal="center"/>
    </xf>
    <xf numFmtId="0" fontId="56" fillId="21" borderId="40" xfId="0" applyFont="1" applyFill="1" applyBorder="1" applyAlignment="1">
      <alignment horizontal="center"/>
    </xf>
    <xf numFmtId="0" fontId="49" fillId="21" borderId="39" xfId="0" applyFont="1" applyFill="1" applyBorder="1" applyAlignment="1">
      <alignment horizontal="center"/>
    </xf>
    <xf numFmtId="0" fontId="49" fillId="22" borderId="43" xfId="0" applyFont="1" applyFill="1" applyBorder="1" applyAlignment="1">
      <alignment horizontal="center"/>
    </xf>
    <xf numFmtId="0" fontId="56" fillId="15" borderId="43" xfId="0" applyFont="1" applyFill="1" applyBorder="1" applyAlignment="1">
      <alignment horizontal="center"/>
    </xf>
    <xf numFmtId="16" fontId="56" fillId="15" borderId="43" xfId="0" applyNumberFormat="1" applyFont="1" applyFill="1" applyBorder="1" applyAlignment="1">
      <alignment horizontal="center"/>
    </xf>
    <xf numFmtId="16" fontId="49" fillId="21" borderId="39" xfId="0" applyNumberFormat="1" applyFont="1" applyFill="1" applyBorder="1" applyAlignment="1">
      <alignment horizontal="center"/>
    </xf>
    <xf numFmtId="0" fontId="49" fillId="6" borderId="16" xfId="0" applyFont="1" applyFill="1" applyBorder="1" applyAlignment="1">
      <alignment horizontal="center"/>
    </xf>
    <xf numFmtId="0" fontId="49" fillId="16" borderId="43" xfId="0" applyFont="1" applyFill="1" applyBorder="1" applyAlignment="1">
      <alignment horizontal="center"/>
    </xf>
    <xf numFmtId="0" fontId="49" fillId="6" borderId="22" xfId="0" applyFont="1" applyFill="1" applyBorder="1" applyAlignment="1">
      <alignment horizontal="center"/>
    </xf>
    <xf numFmtId="0" fontId="0" fillId="5" borderId="39" xfId="0" applyFill="1" applyBorder="1"/>
    <xf numFmtId="0" fontId="49" fillId="22" borderId="17" xfId="0" applyFont="1" applyFill="1" applyBorder="1" applyAlignment="1">
      <alignment horizontal="center"/>
    </xf>
    <xf numFmtId="0" fontId="48" fillId="5" borderId="39" xfId="0" applyFont="1" applyFill="1" applyBorder="1"/>
    <xf numFmtId="0" fontId="49" fillId="6" borderId="43" xfId="0" applyFont="1" applyFill="1" applyBorder="1" applyAlignment="1">
      <alignment horizontal="center"/>
    </xf>
    <xf numFmtId="0" fontId="49" fillId="5" borderId="43" xfId="0" applyFont="1" applyFill="1" applyBorder="1" applyAlignment="1">
      <alignment horizontal="center"/>
    </xf>
    <xf numFmtId="0" fontId="16" fillId="5" borderId="15" xfId="17" applyFont="1" applyFill="1" applyBorder="1" applyAlignment="1">
      <alignment horizontal="center"/>
    </xf>
    <xf numFmtId="0" fontId="49" fillId="7" borderId="16" xfId="0" applyFont="1" applyFill="1" applyBorder="1" applyAlignment="1">
      <alignment horizontal="center"/>
    </xf>
    <xf numFmtId="0" fontId="49" fillId="7" borderId="39" xfId="0" applyFont="1" applyFill="1" applyBorder="1" applyAlignment="1">
      <alignment horizontal="center"/>
    </xf>
    <xf numFmtId="0" fontId="49" fillId="22" borderId="41" xfId="0" applyFont="1" applyFill="1" applyBorder="1" applyAlignment="1">
      <alignment horizontal="center"/>
    </xf>
    <xf numFmtId="0" fontId="49" fillId="7" borderId="22" xfId="0" applyFont="1" applyFill="1" applyBorder="1" applyAlignment="1">
      <alignment horizontal="center"/>
    </xf>
    <xf numFmtId="0" fontId="56" fillId="20" borderId="40" xfId="0" applyFont="1" applyFill="1" applyBorder="1" applyAlignment="1">
      <alignment horizontal="center"/>
    </xf>
    <xf numFmtId="20" fontId="52" fillId="0" borderId="59" xfId="0" applyNumberFormat="1" applyFont="1" applyBorder="1" applyAlignment="1">
      <alignment horizontal="center"/>
    </xf>
    <xf numFmtId="20" fontId="52" fillId="0" borderId="60" xfId="0" applyNumberFormat="1" applyFont="1" applyBorder="1" applyAlignment="1">
      <alignment horizontal="center"/>
    </xf>
    <xf numFmtId="0" fontId="49" fillId="7" borderId="43" xfId="0" applyFont="1" applyFill="1" applyBorder="1" applyAlignment="1">
      <alignment horizontal="center"/>
    </xf>
    <xf numFmtId="0" fontId="49" fillId="7" borderId="42" xfId="0" applyFont="1" applyFill="1" applyBorder="1" applyAlignment="1">
      <alignment horizontal="center"/>
    </xf>
    <xf numFmtId="0" fontId="14" fillId="0" borderId="0" xfId="0" applyFont="1"/>
    <xf numFmtId="0" fontId="56" fillId="5" borderId="26" xfId="0" applyFont="1" applyFill="1" applyBorder="1" applyAlignment="1">
      <alignment horizontal="center"/>
    </xf>
    <xf numFmtId="0" fontId="16" fillId="0" borderId="13" xfId="17" applyFont="1" applyFill="1" applyBorder="1" applyAlignment="1">
      <alignment horizontal="center"/>
    </xf>
    <xf numFmtId="0" fontId="16" fillId="0" borderId="17" xfId="17" applyFont="1" applyFill="1" applyBorder="1" applyAlignment="1">
      <alignment horizontal="center"/>
    </xf>
    <xf numFmtId="0" fontId="56" fillId="5" borderId="17" xfId="0" applyFont="1" applyFill="1" applyBorder="1" applyAlignment="1">
      <alignment horizontal="center"/>
    </xf>
    <xf numFmtId="0" fontId="56" fillId="5" borderId="15" xfId="0" applyFont="1" applyFill="1" applyBorder="1" applyAlignment="1">
      <alignment horizontal="center"/>
    </xf>
    <xf numFmtId="0" fontId="17" fillId="5" borderId="17" xfId="0" applyFont="1" applyFill="1" applyBorder="1" applyAlignment="1">
      <alignment horizontal="center"/>
    </xf>
    <xf numFmtId="49" fontId="56" fillId="20" borderId="22" xfId="0" applyNumberFormat="1" applyFont="1" applyFill="1" applyBorder="1" applyAlignment="1">
      <alignment horizontal="center"/>
    </xf>
    <xf numFmtId="0" fontId="17" fillId="5" borderId="41" xfId="0" applyFont="1" applyFill="1" applyBorder="1" applyAlignment="1">
      <alignment horizontal="center"/>
    </xf>
    <xf numFmtId="0" fontId="56" fillId="20" borderId="42" xfId="0" applyFont="1" applyFill="1" applyBorder="1" applyAlignment="1">
      <alignment horizontal="center"/>
    </xf>
    <xf numFmtId="20" fontId="17" fillId="0" borderId="62" xfId="0" applyNumberFormat="1" applyFont="1" applyBorder="1" applyAlignment="1">
      <alignment horizontal="center"/>
    </xf>
    <xf numFmtId="0" fontId="17" fillId="5" borderId="13" xfId="0" applyFont="1" applyFill="1" applyBorder="1" applyAlignment="1">
      <alignment horizontal="center"/>
    </xf>
    <xf numFmtId="0" fontId="17" fillId="23" borderId="39" xfId="0" applyFont="1" applyFill="1" applyBorder="1" applyAlignment="1">
      <alignment horizontal="center"/>
    </xf>
    <xf numFmtId="0" fontId="17" fillId="23" borderId="22" xfId="0" applyFont="1" applyFill="1" applyBorder="1" applyAlignment="1">
      <alignment horizontal="center"/>
    </xf>
    <xf numFmtId="0" fontId="49" fillId="15" borderId="16" xfId="0" applyFont="1" applyFill="1" applyBorder="1" applyAlignment="1">
      <alignment horizontal="center"/>
    </xf>
    <xf numFmtId="20" fontId="17" fillId="0" borderId="63" xfId="0" applyNumberFormat="1" applyFont="1" applyBorder="1" applyAlignment="1">
      <alignment horizontal="center"/>
    </xf>
    <xf numFmtId="0" fontId="49" fillId="15" borderId="22" xfId="0" applyFont="1" applyFill="1" applyBorder="1" applyAlignment="1">
      <alignment horizontal="center"/>
    </xf>
    <xf numFmtId="20" fontId="17" fillId="0" borderId="64" xfId="0" applyNumberFormat="1" applyFont="1" applyBorder="1" applyAlignment="1">
      <alignment horizontal="center"/>
    </xf>
    <xf numFmtId="0" fontId="17" fillId="5" borderId="43" xfId="0" applyFont="1" applyFill="1" applyBorder="1" applyAlignment="1">
      <alignment horizontal="center"/>
    </xf>
    <xf numFmtId="0" fontId="17" fillId="23" borderId="43" xfId="0" applyFont="1" applyFill="1" applyBorder="1" applyAlignment="1">
      <alignment horizontal="center"/>
    </xf>
    <xf numFmtId="0" fontId="17" fillId="23" borderId="42" xfId="0" applyFont="1" applyFill="1" applyBorder="1" applyAlignment="1">
      <alignment horizontal="center"/>
    </xf>
    <xf numFmtId="165" fontId="11" fillId="2" borderId="9" xfId="4" applyFont="1" applyFill="1" applyBorder="1" applyAlignment="1" applyProtection="1"/>
    <xf numFmtId="0" fontId="0" fillId="8" borderId="65" xfId="0" applyFill="1" applyBorder="1"/>
    <xf numFmtId="0" fontId="0" fillId="14" borderId="65" xfId="0" applyFill="1" applyBorder="1"/>
    <xf numFmtId="0" fontId="0" fillId="2" borderId="29" xfId="0" applyFill="1" applyBorder="1"/>
    <xf numFmtId="0" fontId="0" fillId="0" borderId="29" xfId="0" applyBorder="1"/>
    <xf numFmtId="165" fontId="11" fillId="4" borderId="59" xfId="4" applyFont="1" applyFill="1" applyBorder="1" applyAlignment="1" applyProtection="1"/>
    <xf numFmtId="0" fontId="0" fillId="0" borderId="58" xfId="0" applyBorder="1"/>
    <xf numFmtId="165" fontId="11" fillId="4" borderId="57" xfId="4" applyFont="1" applyFill="1" applyBorder="1" applyAlignment="1" applyProtection="1"/>
    <xf numFmtId="165" fontId="11" fillId="4" borderId="55" xfId="4" applyFont="1" applyFill="1" applyBorder="1" applyAlignment="1" applyProtection="1"/>
    <xf numFmtId="165" fontId="11" fillId="2" borderId="59" xfId="4" applyFont="1" applyFill="1" applyBorder="1" applyAlignment="1" applyProtection="1"/>
    <xf numFmtId="165" fontId="11" fillId="2" borderId="57" xfId="4" applyFont="1" applyFill="1" applyBorder="1" applyAlignment="1" applyProtection="1"/>
    <xf numFmtId="165" fontId="11" fillId="2" borderId="55" xfId="4" applyFont="1" applyFill="1" applyBorder="1" applyAlignment="1" applyProtection="1"/>
    <xf numFmtId="165" fontId="11" fillId="2" borderId="10" xfId="4" applyFont="1" applyFill="1" applyBorder="1" applyAlignment="1" applyProtection="1"/>
    <xf numFmtId="0" fontId="0" fillId="0" borderId="66" xfId="0" applyBorder="1"/>
    <xf numFmtId="0" fontId="0" fillId="8" borderId="18" xfId="0" applyFill="1" applyBorder="1"/>
    <xf numFmtId="0" fontId="0" fillId="14" borderId="18" xfId="0" applyFill="1" applyBorder="1"/>
    <xf numFmtId="165" fontId="11" fillId="2" borderId="70" xfId="4" applyFont="1" applyFill="1" applyBorder="1" applyAlignment="1" applyProtection="1"/>
    <xf numFmtId="0" fontId="0" fillId="4" borderId="59" xfId="0" applyFill="1" applyBorder="1"/>
    <xf numFmtId="14" fontId="0" fillId="4" borderId="9" xfId="0" applyNumberFormat="1" applyFill="1" applyBorder="1"/>
    <xf numFmtId="0" fontId="0" fillId="4" borderId="57" xfId="0" applyFill="1" applyBorder="1"/>
    <xf numFmtId="0" fontId="0" fillId="4" borderId="55" xfId="0" applyFill="1" applyBorder="1"/>
    <xf numFmtId="0" fontId="0" fillId="2" borderId="59" xfId="0" applyFill="1" applyBorder="1"/>
    <xf numFmtId="14" fontId="0" fillId="0" borderId="9" xfId="0" applyNumberFormat="1" applyBorder="1"/>
    <xf numFmtId="0" fontId="0" fillId="2" borderId="57" xfId="0" applyFill="1" applyBorder="1"/>
    <xf numFmtId="0" fontId="0" fillId="24" borderId="9" xfId="0" applyFill="1" applyBorder="1"/>
    <xf numFmtId="14" fontId="0" fillId="24" borderId="9" xfId="0" applyNumberFormat="1" applyFill="1" applyBorder="1"/>
    <xf numFmtId="0" fontId="0" fillId="0" borderId="57" xfId="0" applyBorder="1"/>
    <xf numFmtId="0" fontId="0" fillId="0" borderId="38" xfId="0" applyFill="1" applyBorder="1"/>
    <xf numFmtId="165" fontId="9" fillId="9" borderId="12" xfId="4" applyFont="1" applyFill="1" applyBorder="1" applyAlignment="1" applyProtection="1">
      <alignment horizontal="left" vertical="top" textRotation="90"/>
    </xf>
    <xf numFmtId="165" fontId="10" fillId="9" borderId="11" xfId="4" applyFont="1" applyFill="1" applyBorder="1" applyAlignment="1" applyProtection="1">
      <alignment horizontal="left" vertical="top" textRotation="90"/>
    </xf>
    <xf numFmtId="165" fontId="10" fillId="0" borderId="11" xfId="4" applyFont="1" applyFill="1" applyBorder="1" applyAlignment="1" applyProtection="1">
      <alignment horizontal="left" vertical="top" textRotation="90"/>
    </xf>
    <xf numFmtId="165" fontId="10" fillId="3" borderId="11" xfId="4" applyFont="1" applyFill="1" applyBorder="1" applyAlignment="1" applyProtection="1">
      <alignment horizontal="left" vertical="top" textRotation="90"/>
    </xf>
    <xf numFmtId="165" fontId="10" fillId="2" borderId="11" xfId="4" applyFont="1" applyFill="1" applyBorder="1" applyAlignment="1" applyProtection="1">
      <alignment horizontal="left" vertical="top" textRotation="90"/>
    </xf>
    <xf numFmtId="165" fontId="10" fillId="0" borderId="11" xfId="4" applyFont="1" applyFill="1" applyBorder="1" applyAlignment="1" applyProtection="1"/>
    <xf numFmtId="165" fontId="9" fillId="0" borderId="10" xfId="4" applyFont="1" applyFill="1" applyBorder="1" applyAlignment="1" applyProtection="1"/>
    <xf numFmtId="0" fontId="0" fillId="0" borderId="25" xfId="0" applyBorder="1"/>
    <xf numFmtId="0" fontId="0" fillId="0" borderId="19" xfId="0" applyBorder="1"/>
    <xf numFmtId="0" fontId="59" fillId="0" borderId="0" xfId="0" applyFont="1" applyAlignment="1">
      <alignment horizontal="center" vertical="center" wrapText="1"/>
    </xf>
    <xf numFmtId="0" fontId="25" fillId="0" borderId="0" xfId="0" applyFont="1" applyAlignment="1">
      <alignment vertical="center" wrapText="1"/>
    </xf>
    <xf numFmtId="0" fontId="59" fillId="0" borderId="0" xfId="0" applyFont="1" applyAlignment="1">
      <alignment vertical="center" wrapText="1"/>
    </xf>
    <xf numFmtId="0" fontId="25" fillId="0" borderId="0" xfId="0" applyFont="1" applyAlignment="1">
      <alignment horizontal="center" vertical="center" wrapText="1"/>
    </xf>
    <xf numFmtId="0" fontId="41" fillId="0" borderId="0" xfId="0" applyFont="1" applyAlignment="1">
      <alignment horizontal="justify" vertical="center" wrapText="1"/>
    </xf>
    <xf numFmtId="0" fontId="41" fillId="0" borderId="0" xfId="0" applyFont="1" applyAlignment="1">
      <alignment horizontal="left" vertical="center" wrapText="1"/>
    </xf>
    <xf numFmtId="0" fontId="47" fillId="0" borderId="0" xfId="0" applyFont="1" applyAlignment="1">
      <alignment vertical="center" wrapText="1"/>
    </xf>
    <xf numFmtId="0" fontId="60" fillId="0" borderId="0" xfId="0" applyFont="1" applyAlignment="1">
      <alignment vertical="center" wrapText="1"/>
    </xf>
    <xf numFmtId="0" fontId="61" fillId="0" borderId="0" xfId="0" applyFont="1" applyAlignment="1">
      <alignment vertical="center" wrapText="1"/>
    </xf>
    <xf numFmtId="0" fontId="62" fillId="0" borderId="0" xfId="0" applyFont="1" applyAlignment="1">
      <alignment vertical="center" wrapText="1"/>
    </xf>
    <xf numFmtId="0" fontId="14" fillId="0" borderId="0" xfId="0" applyFont="1" applyAlignment="1">
      <alignment vertical="center" wrapText="1"/>
    </xf>
    <xf numFmtId="0" fontId="64" fillId="0" borderId="0" xfId="0" applyFont="1" applyAlignment="1">
      <alignment vertical="center" wrapText="1"/>
    </xf>
    <xf numFmtId="0" fontId="65" fillId="0" borderId="0" xfId="0" applyFont="1" applyAlignment="1">
      <alignment vertical="center" wrapText="1"/>
    </xf>
    <xf numFmtId="0" fontId="66" fillId="0" borderId="0" xfId="0" applyFont="1" applyAlignment="1">
      <alignment vertical="center" wrapText="1"/>
    </xf>
    <xf numFmtId="0" fontId="67" fillId="0" borderId="0" xfId="0" applyFont="1" applyAlignment="1">
      <alignment vertical="center" wrapText="1"/>
    </xf>
    <xf numFmtId="0" fontId="68" fillId="0" borderId="0" xfId="0" applyFont="1" applyAlignment="1">
      <alignment vertical="center" wrapText="1"/>
    </xf>
    <xf numFmtId="0" fontId="0" fillId="0" borderId="0" xfId="0" applyAlignment="1">
      <alignment horizontal="left" vertical="center" wrapText="1"/>
    </xf>
    <xf numFmtId="0" fontId="60" fillId="0" borderId="0" xfId="0" applyFont="1" applyAlignment="1">
      <alignment horizontal="left" vertical="center" wrapText="1"/>
    </xf>
    <xf numFmtId="0" fontId="0" fillId="0" borderId="0" xfId="0" applyAlignment="1">
      <alignment horizontal="center"/>
    </xf>
    <xf numFmtId="0" fontId="52" fillId="0" borderId="45" xfId="0" applyFont="1" applyBorder="1" applyAlignment="1">
      <alignment horizontal="center"/>
    </xf>
    <xf numFmtId="0" fontId="52" fillId="0" borderId="18" xfId="0" applyFont="1" applyBorder="1" applyAlignment="1">
      <alignment horizontal="center"/>
    </xf>
    <xf numFmtId="0" fontId="52" fillId="0" borderId="38" xfId="0" applyFont="1" applyBorder="1" applyAlignment="1">
      <alignment horizontal="center"/>
    </xf>
    <xf numFmtId="0" fontId="52" fillId="0" borderId="35" xfId="0" applyFont="1" applyBorder="1" applyAlignment="1">
      <alignment horizontal="center"/>
    </xf>
    <xf numFmtId="0" fontId="52" fillId="0" borderId="36" xfId="0" applyFont="1" applyBorder="1" applyAlignment="1">
      <alignment horizontal="center"/>
    </xf>
    <xf numFmtId="0" fontId="52" fillId="0" borderId="52" xfId="0" applyFont="1" applyBorder="1" applyAlignment="1">
      <alignment horizontal="center"/>
    </xf>
    <xf numFmtId="0" fontId="52" fillId="0" borderId="37" xfId="0" applyFont="1" applyBorder="1" applyAlignment="1">
      <alignment horizontal="center"/>
    </xf>
    <xf numFmtId="0" fontId="17" fillId="0" borderId="53" xfId="0" applyFont="1" applyBorder="1" applyAlignment="1">
      <alignment horizontal="center"/>
    </xf>
    <xf numFmtId="0" fontId="17" fillId="0" borderId="54" xfId="0" applyFont="1" applyBorder="1" applyAlignment="1">
      <alignment horizontal="center"/>
    </xf>
    <xf numFmtId="0" fontId="17" fillId="0" borderId="52" xfId="0" applyFont="1" applyBorder="1" applyAlignment="1">
      <alignment horizontal="center"/>
    </xf>
    <xf numFmtId="0" fontId="48" fillId="0" borderId="0" xfId="0" applyFont="1" applyAlignment="1">
      <alignment horizontal="center"/>
    </xf>
    <xf numFmtId="0" fontId="48" fillId="0" borderId="13" xfId="0" applyFont="1" applyBorder="1" applyAlignment="1">
      <alignment horizontal="center"/>
    </xf>
    <xf numFmtId="0" fontId="49" fillId="0" borderId="0" xfId="0" applyFont="1" applyAlignment="1">
      <alignment horizontal="center"/>
    </xf>
    <xf numFmtId="0" fontId="49" fillId="0" borderId="17" xfId="0" applyFont="1" applyBorder="1" applyAlignment="1">
      <alignment horizontal="center"/>
    </xf>
    <xf numFmtId="20" fontId="17" fillId="0" borderId="57" xfId="0" applyNumberFormat="1" applyFont="1" applyBorder="1" applyAlignment="1">
      <alignment horizontal="center"/>
    </xf>
    <xf numFmtId="20" fontId="17" fillId="0" borderId="58" xfId="0" applyNumberFormat="1" applyFont="1" applyBorder="1" applyAlignment="1">
      <alignment horizontal="center"/>
    </xf>
    <xf numFmtId="0" fontId="48" fillId="0" borderId="17" xfId="0" applyFont="1" applyBorder="1" applyAlignment="1">
      <alignment horizontal="center"/>
    </xf>
    <xf numFmtId="0" fontId="48" fillId="0" borderId="41" xfId="0" applyFont="1" applyBorder="1" applyAlignment="1">
      <alignment horizontal="center"/>
    </xf>
    <xf numFmtId="0" fontId="48" fillId="9" borderId="39" xfId="0" applyFont="1" applyFill="1" applyBorder="1" applyAlignment="1">
      <alignment horizontal="center"/>
    </xf>
    <xf numFmtId="0" fontId="55" fillId="0" borderId="0" xfId="0" applyFont="1"/>
    <xf numFmtId="20" fontId="17" fillId="0" borderId="55" xfId="0" applyNumberFormat="1" applyFont="1" applyBorder="1" applyAlignment="1">
      <alignment horizontal="center"/>
    </xf>
    <xf numFmtId="20" fontId="17" fillId="0" borderId="56" xfId="0" applyNumberFormat="1" applyFont="1" applyBorder="1" applyAlignment="1">
      <alignment horizontal="center"/>
    </xf>
    <xf numFmtId="0" fontId="49" fillId="26" borderId="40" xfId="0" applyFont="1" applyFill="1" applyBorder="1" applyAlignment="1">
      <alignment horizontal="center"/>
    </xf>
    <xf numFmtId="0" fontId="49" fillId="26" borderId="39" xfId="0" applyFont="1" applyFill="1" applyBorder="1" applyAlignment="1">
      <alignment horizontal="center"/>
    </xf>
    <xf numFmtId="0" fontId="49" fillId="9" borderId="39" xfId="0" applyFont="1" applyFill="1" applyBorder="1" applyAlignment="1">
      <alignment horizontal="center"/>
    </xf>
    <xf numFmtId="16" fontId="49" fillId="15" borderId="22" xfId="0" applyNumberFormat="1" applyFont="1" applyFill="1" applyBorder="1" applyAlignment="1">
      <alignment horizontal="center"/>
    </xf>
    <xf numFmtId="16" fontId="56" fillId="26" borderId="39" xfId="0" applyNumberFormat="1" applyFont="1" applyFill="1" applyBorder="1" applyAlignment="1">
      <alignment horizontal="center"/>
    </xf>
    <xf numFmtId="0" fontId="49" fillId="9" borderId="43" xfId="0" applyFont="1" applyFill="1" applyBorder="1" applyAlignment="1">
      <alignment horizontal="center"/>
    </xf>
    <xf numFmtId="16" fontId="17" fillId="26" borderId="39" xfId="0" applyNumberFormat="1" applyFont="1" applyFill="1" applyBorder="1" applyAlignment="1">
      <alignment horizontal="center"/>
    </xf>
    <xf numFmtId="0" fontId="49" fillId="15" borderId="0" xfId="0" applyFont="1" applyFill="1" applyBorder="1" applyAlignment="1">
      <alignment horizontal="center"/>
    </xf>
    <xf numFmtId="0" fontId="49" fillId="25" borderId="17" xfId="0" applyFont="1" applyFill="1" applyBorder="1" applyAlignment="1">
      <alignment horizontal="center"/>
    </xf>
    <xf numFmtId="16" fontId="49" fillId="15" borderId="42" xfId="0" applyNumberFormat="1" applyFont="1" applyFill="1" applyBorder="1" applyAlignment="1">
      <alignment horizontal="center"/>
    </xf>
    <xf numFmtId="0" fontId="49" fillId="15" borderId="41" xfId="0" applyFont="1" applyFill="1" applyBorder="1" applyAlignment="1">
      <alignment horizontal="center"/>
    </xf>
    <xf numFmtId="16" fontId="49" fillId="20" borderId="43" xfId="0" applyNumberFormat="1" applyFont="1" applyFill="1" applyBorder="1" applyAlignment="1">
      <alignment horizontal="center"/>
    </xf>
    <xf numFmtId="0" fontId="17" fillId="26" borderId="43" xfId="0" applyFont="1" applyFill="1" applyBorder="1" applyAlignment="1">
      <alignment horizontal="center"/>
    </xf>
    <xf numFmtId="0" fontId="49" fillId="22" borderId="13" xfId="0" applyFont="1" applyFill="1" applyBorder="1" applyAlignment="1">
      <alignment horizontal="center"/>
    </xf>
    <xf numFmtId="0" fontId="49" fillId="3" borderId="40" xfId="0" applyFont="1" applyFill="1" applyBorder="1" applyAlignment="1">
      <alignment horizontal="center"/>
    </xf>
    <xf numFmtId="0" fontId="49" fillId="16" borderId="16" xfId="0" applyFont="1" applyFill="1" applyBorder="1" applyAlignment="1">
      <alignment horizontal="center"/>
    </xf>
    <xf numFmtId="0" fontId="49" fillId="26" borderId="22" xfId="0" applyFont="1" applyFill="1" applyBorder="1" applyAlignment="1">
      <alignment horizontal="center"/>
    </xf>
    <xf numFmtId="0" fontId="49" fillId="3" borderId="39" xfId="0" applyFont="1" applyFill="1" applyBorder="1" applyAlignment="1">
      <alignment horizontal="center"/>
    </xf>
    <xf numFmtId="0" fontId="17" fillId="0" borderId="22" xfId="0" applyFont="1" applyBorder="1"/>
    <xf numFmtId="16" fontId="49" fillId="22" borderId="17" xfId="0" applyNumberFormat="1" applyFont="1" applyFill="1" applyBorder="1" applyAlignment="1">
      <alignment horizontal="center"/>
    </xf>
    <xf numFmtId="16" fontId="49" fillId="3" borderId="39" xfId="0" applyNumberFormat="1" applyFont="1" applyFill="1" applyBorder="1" applyAlignment="1">
      <alignment horizontal="center"/>
    </xf>
    <xf numFmtId="16" fontId="56" fillId="26" borderId="17" xfId="0" applyNumberFormat="1" applyFont="1" applyFill="1" applyBorder="1" applyAlignment="1">
      <alignment horizontal="center"/>
    </xf>
    <xf numFmtId="16" fontId="49" fillId="15" borderId="40" xfId="0" applyNumberFormat="1" applyFont="1" applyFill="1" applyBorder="1" applyAlignment="1">
      <alignment horizontal="center"/>
    </xf>
    <xf numFmtId="0" fontId="0" fillId="15" borderId="39" xfId="0" applyFill="1" applyBorder="1"/>
    <xf numFmtId="16" fontId="49" fillId="3" borderId="43" xfId="0" applyNumberFormat="1" applyFont="1" applyFill="1" applyBorder="1" applyAlignment="1">
      <alignment horizontal="center"/>
    </xf>
    <xf numFmtId="0" fontId="0" fillId="15" borderId="43" xfId="0" applyFill="1" applyBorder="1"/>
    <xf numFmtId="0" fontId="56" fillId="26" borderId="41" xfId="0" applyFont="1" applyFill="1" applyBorder="1" applyAlignment="1">
      <alignment horizontal="center"/>
    </xf>
    <xf numFmtId="0" fontId="56" fillId="15" borderId="43" xfId="0" applyFont="1" applyFill="1" applyBorder="1" applyAlignment="1">
      <alignment horizontal="center" textRotation="255"/>
    </xf>
    <xf numFmtId="0" fontId="48" fillId="16" borderId="39" xfId="0" applyFont="1" applyFill="1" applyBorder="1" applyAlignment="1">
      <alignment horizontal="center"/>
    </xf>
    <xf numFmtId="0" fontId="49" fillId="27" borderId="40" xfId="0" applyFont="1" applyFill="1" applyBorder="1" applyAlignment="1">
      <alignment horizontal="center"/>
    </xf>
    <xf numFmtId="0" fontId="49" fillId="3" borderId="13" xfId="0" applyFont="1" applyFill="1" applyBorder="1" applyAlignment="1">
      <alignment horizontal="center"/>
    </xf>
    <xf numFmtId="16" fontId="49" fillId="7" borderId="39" xfId="0" applyNumberFormat="1" applyFont="1" applyFill="1" applyBorder="1" applyAlignment="1">
      <alignment horizontal="center"/>
    </xf>
    <xf numFmtId="0" fontId="48" fillId="0" borderId="16" xfId="0" applyFont="1" applyBorder="1" applyAlignment="1">
      <alignment horizontal="center"/>
    </xf>
    <xf numFmtId="0" fontId="48" fillId="27" borderId="39" xfId="0" applyFont="1" applyFill="1" applyBorder="1" applyAlignment="1">
      <alignment horizontal="center"/>
    </xf>
    <xf numFmtId="0" fontId="49" fillId="3" borderId="17" xfId="0" applyFont="1" applyFill="1" applyBorder="1" applyAlignment="1">
      <alignment horizontal="center"/>
    </xf>
    <xf numFmtId="0" fontId="48" fillId="0" borderId="22" xfId="0" applyFont="1" applyBorder="1" applyAlignment="1">
      <alignment horizontal="center"/>
    </xf>
    <xf numFmtId="0" fontId="16" fillId="5" borderId="0" xfId="17" applyFont="1" applyFill="1" applyAlignment="1">
      <alignment horizontal="center"/>
    </xf>
    <xf numFmtId="0" fontId="48" fillId="0" borderId="40" xfId="0" applyFont="1" applyBorder="1" applyAlignment="1">
      <alignment horizontal="center"/>
    </xf>
    <xf numFmtId="0" fontId="49" fillId="0" borderId="15" xfId="0" applyFont="1" applyBorder="1" applyAlignment="1">
      <alignment horizontal="center"/>
    </xf>
    <xf numFmtId="0" fontId="49" fillId="27" borderId="39" xfId="0" applyFont="1" applyFill="1" applyBorder="1" applyAlignment="1">
      <alignment horizontal="center"/>
    </xf>
    <xf numFmtId="16" fontId="58" fillId="7" borderId="39" xfId="0" applyNumberFormat="1" applyFont="1" applyFill="1" applyBorder="1" applyAlignment="1">
      <alignment horizontal="center"/>
    </xf>
    <xf numFmtId="0" fontId="49" fillId="7" borderId="40" xfId="0" applyFont="1" applyFill="1" applyBorder="1" applyAlignment="1">
      <alignment horizontal="center"/>
    </xf>
    <xf numFmtId="0" fontId="48" fillId="0" borderId="39" xfId="0" applyFont="1" applyBorder="1" applyAlignment="1">
      <alignment horizontal="center"/>
    </xf>
    <xf numFmtId="0" fontId="49" fillId="0" borderId="0" xfId="0" applyFont="1" applyBorder="1" applyAlignment="1">
      <alignment horizontal="center"/>
    </xf>
    <xf numFmtId="0" fontId="58" fillId="7" borderId="39" xfId="0" applyFont="1" applyFill="1" applyBorder="1" applyAlignment="1">
      <alignment horizontal="center"/>
    </xf>
    <xf numFmtId="0" fontId="56" fillId="5" borderId="0" xfId="0" applyFont="1" applyFill="1" applyAlignment="1">
      <alignment horizontal="center"/>
    </xf>
    <xf numFmtId="0" fontId="49" fillId="21" borderId="40" xfId="0" applyFont="1" applyFill="1" applyBorder="1" applyAlignment="1">
      <alignment horizontal="center"/>
    </xf>
    <xf numFmtId="0" fontId="48" fillId="0" borderId="43" xfId="0" applyFont="1" applyBorder="1" applyAlignment="1">
      <alignment horizontal="center"/>
    </xf>
    <xf numFmtId="0" fontId="49" fillId="0" borderId="26" xfId="0" applyFont="1" applyBorder="1" applyAlignment="1">
      <alignment horizontal="center"/>
    </xf>
    <xf numFmtId="0" fontId="48" fillId="27" borderId="43" xfId="0" applyFont="1" applyFill="1" applyBorder="1" applyAlignment="1">
      <alignment horizontal="center"/>
    </xf>
    <xf numFmtId="0" fontId="49" fillId="3" borderId="41" xfId="0" applyFont="1" applyFill="1" applyBorder="1" applyAlignment="1">
      <alignment horizontal="center"/>
    </xf>
    <xf numFmtId="0" fontId="48" fillId="0" borderId="42" xfId="0" applyFont="1" applyBorder="1" applyAlignment="1">
      <alignment horizontal="center"/>
    </xf>
    <xf numFmtId="0" fontId="49" fillId="6" borderId="42" xfId="0" applyFont="1" applyFill="1" applyBorder="1" applyAlignment="1">
      <alignment horizontal="center"/>
    </xf>
    <xf numFmtId="0" fontId="16" fillId="0" borderId="0" xfId="0" applyFont="1"/>
    <xf numFmtId="0" fontId="56" fillId="0" borderId="0" xfId="0" applyFont="1" applyBorder="1" applyAlignment="1">
      <alignment horizontal="center"/>
    </xf>
    <xf numFmtId="0" fontId="56" fillId="0" borderId="0" xfId="0" applyFont="1" applyAlignment="1">
      <alignment horizontal="center"/>
    </xf>
    <xf numFmtId="0" fontId="15" fillId="0" borderId="0" xfId="0" applyFont="1"/>
    <xf numFmtId="0" fontId="49" fillId="2" borderId="0" xfId="0" applyFont="1" applyFill="1" applyBorder="1" applyAlignment="1">
      <alignment horizontal="center"/>
    </xf>
    <xf numFmtId="16" fontId="56" fillId="21" borderId="43" xfId="0" applyNumberFormat="1" applyFont="1" applyFill="1" applyBorder="1" applyAlignment="1">
      <alignment horizontal="center"/>
    </xf>
    <xf numFmtId="49" fontId="56" fillId="21" borderId="43" xfId="0" applyNumberFormat="1" applyFont="1" applyFill="1" applyBorder="1" applyAlignment="1">
      <alignment horizontal="center"/>
    </xf>
    <xf numFmtId="0" fontId="0" fillId="2" borderId="0" xfId="0" applyFill="1" applyBorder="1"/>
    <xf numFmtId="16" fontId="49" fillId="2" borderId="0" xfId="0" applyNumberFormat="1" applyFont="1" applyFill="1" applyBorder="1" applyAlignment="1">
      <alignment horizontal="center"/>
    </xf>
    <xf numFmtId="49" fontId="49" fillId="20" borderId="22" xfId="0" applyNumberFormat="1" applyFont="1" applyFill="1" applyBorder="1" applyAlignment="1">
      <alignment horizontal="center"/>
    </xf>
    <xf numFmtId="0" fontId="56" fillId="2" borderId="0" xfId="0" applyFont="1" applyFill="1" applyBorder="1" applyAlignment="1">
      <alignment horizontal="center"/>
    </xf>
    <xf numFmtId="0" fontId="70" fillId="20" borderId="39" xfId="0" applyFont="1" applyFill="1" applyBorder="1" applyAlignment="1">
      <alignment horizontal="center"/>
    </xf>
    <xf numFmtId="0" fontId="70" fillId="20" borderId="22" xfId="0" applyFont="1" applyFill="1" applyBorder="1" applyAlignment="1">
      <alignment horizontal="center"/>
    </xf>
    <xf numFmtId="49" fontId="56" fillId="2" borderId="0" xfId="0" applyNumberFormat="1" applyFont="1" applyFill="1" applyBorder="1" applyAlignment="1">
      <alignment horizontal="center"/>
    </xf>
    <xf numFmtId="0" fontId="17" fillId="5" borderId="0" xfId="0" applyFont="1" applyFill="1" applyAlignment="1">
      <alignment horizontal="center"/>
    </xf>
    <xf numFmtId="16" fontId="56" fillId="2" borderId="0" xfId="0" applyNumberFormat="1" applyFont="1" applyFill="1" applyBorder="1" applyAlignment="1">
      <alignment horizontal="center"/>
    </xf>
    <xf numFmtId="49" fontId="49" fillId="20" borderId="39" xfId="0" applyNumberFormat="1" applyFont="1" applyFill="1" applyBorder="1" applyAlignment="1">
      <alignment horizontal="center"/>
    </xf>
    <xf numFmtId="20" fontId="17" fillId="0" borderId="59" xfId="0" applyNumberFormat="1" applyFont="1" applyBorder="1" applyAlignment="1">
      <alignment horizontal="center"/>
    </xf>
    <xf numFmtId="20" fontId="17" fillId="0" borderId="61" xfId="0" applyNumberFormat="1" applyFont="1" applyBorder="1" applyAlignment="1">
      <alignment horizontal="center"/>
    </xf>
    <xf numFmtId="0" fontId="17" fillId="0" borderId="13" xfId="0" applyFont="1" applyBorder="1" applyAlignment="1">
      <alignment horizontal="center"/>
    </xf>
    <xf numFmtId="0" fontId="17" fillId="0" borderId="39" xfId="0" applyFont="1" applyBorder="1" applyAlignment="1">
      <alignment horizontal="center"/>
    </xf>
    <xf numFmtId="0" fontId="17" fillId="0" borderId="17" xfId="0" applyFont="1" applyBorder="1" applyAlignment="1">
      <alignment horizontal="center"/>
    </xf>
    <xf numFmtId="0" fontId="17" fillId="0" borderId="41" xfId="0" applyFont="1" applyBorder="1" applyAlignment="1">
      <alignment horizontal="center"/>
    </xf>
    <xf numFmtId="0" fontId="17" fillId="0" borderId="43" xfId="0" applyFont="1" applyBorder="1" applyAlignment="1">
      <alignment horizontal="center"/>
    </xf>
    <xf numFmtId="16" fontId="12" fillId="10" borderId="71" xfId="1" applyNumberFormat="1" applyFont="1" applyFill="1" applyBorder="1" applyAlignment="1">
      <alignment horizontal="center"/>
    </xf>
    <xf numFmtId="0" fontId="1" fillId="3" borderId="39" xfId="1" applyFill="1" applyBorder="1"/>
    <xf numFmtId="0" fontId="1" fillId="3" borderId="0" xfId="1" applyFill="1" applyBorder="1"/>
    <xf numFmtId="0" fontId="1" fillId="3" borderId="40" xfId="1" applyFill="1" applyBorder="1"/>
    <xf numFmtId="0" fontId="1" fillId="3" borderId="15" xfId="1" applyFill="1" applyBorder="1"/>
    <xf numFmtId="20" fontId="19" fillId="0" borderId="0" xfId="12" applyNumberFormat="1" applyFont="1" applyFill="1" applyBorder="1" applyAlignment="1" applyProtection="1"/>
    <xf numFmtId="0" fontId="0" fillId="4" borderId="56" xfId="0" applyFill="1" applyBorder="1"/>
    <xf numFmtId="0" fontId="0" fillId="4" borderId="58" xfId="0" applyFill="1" applyBorder="1"/>
    <xf numFmtId="0" fontId="0" fillId="4" borderId="61" xfId="0" applyFill="1" applyBorder="1"/>
    <xf numFmtId="0" fontId="0" fillId="0" borderId="0" xfId="0" applyBorder="1"/>
    <xf numFmtId="165" fontId="11" fillId="4" borderId="72" xfId="4" applyFont="1" applyFill="1" applyBorder="1" applyAlignment="1" applyProtection="1"/>
    <xf numFmtId="165" fontId="11" fillId="4" borderId="73" xfId="4" applyFont="1" applyFill="1" applyBorder="1" applyAlignment="1" applyProtection="1"/>
    <xf numFmtId="165" fontId="11" fillId="4" borderId="74" xfId="4" applyFont="1" applyFill="1" applyBorder="1" applyAlignment="1" applyProtection="1"/>
    <xf numFmtId="0" fontId="0" fillId="0" borderId="0" xfId="0" applyFill="1" applyBorder="1"/>
    <xf numFmtId="0" fontId="0" fillId="0" borderId="69" xfId="0" applyBorder="1"/>
    <xf numFmtId="0" fontId="0" fillId="0" borderId="75" xfId="0" applyBorder="1"/>
    <xf numFmtId="0" fontId="0" fillId="4" borderId="75" xfId="0" applyFill="1" applyBorder="1"/>
    <xf numFmtId="0" fontId="0" fillId="4" borderId="72" xfId="0" applyFill="1" applyBorder="1"/>
    <xf numFmtId="0" fontId="0" fillId="4" borderId="73" xfId="0" applyFill="1" applyBorder="1"/>
    <xf numFmtId="0" fontId="0" fillId="4" borderId="74" xfId="0" applyFill="1" applyBorder="1"/>
    <xf numFmtId="0" fontId="0" fillId="0" borderId="9" xfId="0" applyFont="1" applyFill="1" applyBorder="1"/>
    <xf numFmtId="0" fontId="71" fillId="2" borderId="9" xfId="0" applyFont="1" applyFill="1" applyBorder="1"/>
    <xf numFmtId="0" fontId="71" fillId="2" borderId="0" xfId="0" applyFont="1" applyFill="1" applyBorder="1"/>
    <xf numFmtId="0" fontId="0" fillId="2" borderId="9" xfId="0" applyFont="1" applyFill="1" applyBorder="1"/>
    <xf numFmtId="0" fontId="0" fillId="4" borderId="27" xfId="0" applyFill="1" applyBorder="1"/>
    <xf numFmtId="0" fontId="0" fillId="4" borderId="19" xfId="0" applyFill="1" applyBorder="1"/>
    <xf numFmtId="165" fontId="10" fillId="2" borderId="0" xfId="4" applyFont="1" applyFill="1" applyBorder="1" applyAlignment="1" applyProtection="1"/>
    <xf numFmtId="165" fontId="11" fillId="2" borderId="66" xfId="4" applyFont="1" applyFill="1" applyBorder="1" applyAlignment="1" applyProtection="1"/>
    <xf numFmtId="14" fontId="0" fillId="2" borderId="9" xfId="0" applyNumberFormat="1" applyFill="1" applyBorder="1"/>
    <xf numFmtId="0" fontId="0" fillId="0" borderId="0" xfId="16" applyFont="1"/>
    <xf numFmtId="0" fontId="0" fillId="2" borderId="0" xfId="0" applyFont="1" applyFill="1" applyBorder="1"/>
    <xf numFmtId="16" fontId="0" fillId="0" borderId="0" xfId="0" applyNumberFormat="1"/>
    <xf numFmtId="0" fontId="0" fillId="2" borderId="58" xfId="0" applyFont="1" applyFill="1" applyBorder="1"/>
    <xf numFmtId="0" fontId="0" fillId="2" borderId="56" xfId="0" applyFont="1" applyFill="1" applyBorder="1"/>
    <xf numFmtId="20" fontId="0" fillId="0" borderId="9" xfId="0" applyNumberFormat="1" applyBorder="1"/>
    <xf numFmtId="0" fontId="0" fillId="4" borderId="69" xfId="0" applyFill="1" applyBorder="1"/>
    <xf numFmtId="0" fontId="14" fillId="0" borderId="55" xfId="0" applyFont="1" applyBorder="1"/>
    <xf numFmtId="0" fontId="14" fillId="2" borderId="66" xfId="0" applyFont="1" applyFill="1" applyBorder="1"/>
    <xf numFmtId="0" fontId="0" fillId="14" borderId="9" xfId="0" applyFont="1" applyFill="1" applyBorder="1"/>
    <xf numFmtId="20" fontId="0" fillId="8" borderId="9" xfId="0" applyNumberFormat="1" applyFill="1" applyBorder="1"/>
    <xf numFmtId="0" fontId="14" fillId="24" borderId="55" xfId="0" applyFont="1" applyFill="1" applyBorder="1"/>
    <xf numFmtId="0" fontId="0" fillId="24" borderId="29" xfId="0" applyFill="1" applyBorder="1"/>
    <xf numFmtId="0" fontId="0" fillId="24" borderId="57" xfId="0" applyFill="1" applyBorder="1"/>
    <xf numFmtId="0" fontId="0" fillId="24" borderId="59" xfId="0" applyFill="1" applyBorder="1"/>
    <xf numFmtId="0" fontId="0" fillId="24" borderId="72" xfId="0" applyFill="1" applyBorder="1"/>
    <xf numFmtId="0" fontId="0" fillId="24" borderId="73" xfId="0" applyFill="1" applyBorder="1"/>
    <xf numFmtId="0" fontId="0" fillId="24" borderId="74" xfId="0" applyFill="1" applyBorder="1"/>
    <xf numFmtId="0" fontId="14" fillId="2" borderId="55" xfId="0" applyFont="1" applyFill="1" applyBorder="1"/>
    <xf numFmtId="0" fontId="0" fillId="4" borderId="56" xfId="0" applyFont="1" applyFill="1" applyBorder="1"/>
    <xf numFmtId="0" fontId="0" fillId="4" borderId="58" xfId="0" applyFont="1" applyFill="1" applyBorder="1"/>
    <xf numFmtId="0" fontId="0" fillId="2" borderId="24" xfId="0" applyFill="1" applyBorder="1"/>
    <xf numFmtId="0" fontId="0" fillId="2" borderId="27" xfId="0" applyFill="1" applyBorder="1"/>
    <xf numFmtId="0" fontId="0" fillId="2" borderId="19" xfId="0" applyFill="1" applyBorder="1"/>
    <xf numFmtId="0" fontId="0" fillId="4" borderId="30" xfId="0" applyFill="1" applyBorder="1"/>
    <xf numFmtId="0" fontId="0" fillId="4" borderId="60" xfId="0" applyFill="1" applyBorder="1"/>
    <xf numFmtId="0" fontId="0" fillId="0" borderId="24" xfId="0" applyBorder="1"/>
    <xf numFmtId="0" fontId="0" fillId="0" borderId="27" xfId="0" applyBorder="1"/>
    <xf numFmtId="20" fontId="0" fillId="8" borderId="65" xfId="0" applyNumberFormat="1" applyFill="1" applyBorder="1"/>
    <xf numFmtId="14" fontId="0" fillId="0" borderId="27" xfId="0" applyNumberFormat="1" applyBorder="1"/>
    <xf numFmtId="0" fontId="0" fillId="4" borderId="9" xfId="0" applyFill="1" applyBorder="1"/>
    <xf numFmtId="165" fontId="11" fillId="7" borderId="9" xfId="4" applyFont="1" applyFill="1" applyBorder="1" applyAlignment="1" applyProtection="1"/>
    <xf numFmtId="14" fontId="0" fillId="7" borderId="9" xfId="0" applyNumberFormat="1" applyFill="1" applyBorder="1"/>
    <xf numFmtId="0" fontId="0" fillId="7" borderId="9" xfId="0" applyFill="1" applyBorder="1"/>
    <xf numFmtId="0" fontId="0" fillId="7" borderId="65" xfId="0" applyFill="1" applyBorder="1"/>
    <xf numFmtId="0" fontId="0" fillId="29" borderId="9" xfId="0" applyFill="1" applyBorder="1"/>
    <xf numFmtId="0" fontId="0" fillId="7" borderId="0" xfId="0" applyFill="1"/>
    <xf numFmtId="0" fontId="0" fillId="29" borderId="0" xfId="0" applyFill="1"/>
    <xf numFmtId="0" fontId="0" fillId="8" borderId="0" xfId="0" applyFill="1"/>
    <xf numFmtId="0" fontId="72" fillId="0" borderId="0" xfId="0" applyFont="1"/>
    <xf numFmtId="0" fontId="73" fillId="0" borderId="0" xfId="0" applyFont="1"/>
    <xf numFmtId="0" fontId="73" fillId="30" borderId="49" xfId="0" applyFont="1" applyFill="1" applyBorder="1"/>
    <xf numFmtId="0" fontId="0" fillId="30" borderId="49" xfId="0" applyFill="1" applyBorder="1"/>
    <xf numFmtId="0" fontId="73" fillId="28" borderId="49" xfId="0" applyFont="1" applyFill="1" applyBorder="1"/>
    <xf numFmtId="0" fontId="73" fillId="30" borderId="40" xfId="0" applyFont="1" applyFill="1" applyBorder="1"/>
    <xf numFmtId="0" fontId="48" fillId="30" borderId="49" xfId="0" applyFont="1" applyFill="1" applyBorder="1"/>
    <xf numFmtId="0" fontId="48" fillId="30" borderId="77" xfId="0" applyFont="1" applyFill="1" applyBorder="1"/>
    <xf numFmtId="0" fontId="48" fillId="30" borderId="36" xfId="0" applyFont="1" applyFill="1" applyBorder="1"/>
    <xf numFmtId="0" fontId="48" fillId="30" borderId="50" xfId="0" applyFont="1" applyFill="1" applyBorder="1"/>
    <xf numFmtId="0" fontId="73" fillId="28" borderId="78" xfId="0" applyFont="1" applyFill="1" applyBorder="1"/>
    <xf numFmtId="0" fontId="73" fillId="0" borderId="9" xfId="0" applyFont="1" applyFill="1" applyBorder="1"/>
    <xf numFmtId="0" fontId="73" fillId="28" borderId="73" xfId="0" applyFont="1" applyFill="1" applyBorder="1"/>
    <xf numFmtId="0" fontId="45" fillId="0" borderId="9" xfId="0" applyFont="1" applyFill="1" applyBorder="1"/>
    <xf numFmtId="0" fontId="0" fillId="0" borderId="27" xfId="0" applyFill="1" applyBorder="1"/>
    <xf numFmtId="0" fontId="73" fillId="28" borderId="79" xfId="0" applyFont="1" applyFill="1" applyBorder="1"/>
    <xf numFmtId="0" fontId="73" fillId="28" borderId="9" xfId="0" applyFont="1" applyFill="1" applyBorder="1"/>
    <xf numFmtId="0" fontId="0" fillId="0" borderId="0" xfId="0" applyAlignment="1">
      <alignment vertical="center"/>
    </xf>
    <xf numFmtId="0" fontId="40" fillId="0" borderId="0" xfId="14" applyAlignment="1">
      <alignment vertical="center"/>
    </xf>
    <xf numFmtId="0" fontId="61" fillId="0" borderId="0" xfId="0" applyFont="1"/>
    <xf numFmtId="0" fontId="0" fillId="0" borderId="0" xfId="0" applyAlignment="1">
      <alignment horizontal="left" vertical="center" indent="2"/>
    </xf>
    <xf numFmtId="0" fontId="75" fillId="0" borderId="0" xfId="18" applyFont="1" applyFill="1" applyBorder="1" applyAlignment="1" applyProtection="1"/>
    <xf numFmtId="0" fontId="74" fillId="0" borderId="0" xfId="18"/>
    <xf numFmtId="0" fontId="74" fillId="0" borderId="0" xfId="18" applyFont="1" applyFill="1" applyBorder="1" applyAlignment="1" applyProtection="1"/>
    <xf numFmtId="0" fontId="75" fillId="0" borderId="0" xfId="18" applyFont="1" applyFill="1" applyBorder="1" applyAlignment="1" applyProtection="1">
      <alignment wrapText="1"/>
    </xf>
    <xf numFmtId="16" fontId="12" fillId="10" borderId="40" xfId="1" applyNumberFormat="1" applyFont="1" applyFill="1" applyBorder="1" applyAlignment="1">
      <alignment horizontal="center"/>
    </xf>
    <xf numFmtId="0" fontId="1" fillId="0" borderId="9" xfId="1" applyBorder="1"/>
    <xf numFmtId="0" fontId="1" fillId="0" borderId="68" xfId="1" applyBorder="1"/>
    <xf numFmtId="0" fontId="1" fillId="0" borderId="56" xfId="1" applyBorder="1"/>
    <xf numFmtId="0" fontId="1" fillId="0" borderId="58" xfId="1" applyBorder="1"/>
    <xf numFmtId="0" fontId="1" fillId="0" borderId="67" xfId="1" applyBorder="1"/>
    <xf numFmtId="0" fontId="1" fillId="0" borderId="61" xfId="1" applyBorder="1"/>
    <xf numFmtId="0" fontId="1" fillId="0" borderId="55" xfId="1" applyBorder="1"/>
    <xf numFmtId="0" fontId="1" fillId="0" borderId="57" xfId="1" applyBorder="1"/>
    <xf numFmtId="0" fontId="1" fillId="0" borderId="59" xfId="1" applyBorder="1"/>
    <xf numFmtId="0" fontId="76" fillId="31" borderId="0" xfId="0" applyFont="1" applyFill="1"/>
    <xf numFmtId="0" fontId="0" fillId="13" borderId="76" xfId="16" applyNumberFormat="1" applyFont="1" applyFill="1" applyBorder="1" applyAlignment="1"/>
    <xf numFmtId="0" fontId="0" fillId="4" borderId="76" xfId="16" applyNumberFormat="1" applyFont="1" applyFill="1" applyBorder="1" applyAlignment="1"/>
    <xf numFmtId="0" fontId="52" fillId="0" borderId="55" xfId="18" applyFont="1" applyFill="1" applyBorder="1" applyAlignment="1" applyProtection="1">
      <alignment horizontal="right"/>
    </xf>
    <xf numFmtId="0" fontId="52" fillId="0" borderId="57" xfId="18" applyFont="1" applyFill="1" applyBorder="1" applyAlignment="1" applyProtection="1">
      <alignment horizontal="right"/>
    </xf>
    <xf numFmtId="0" fontId="52" fillId="0" borderId="59" xfId="18" applyFont="1" applyFill="1" applyBorder="1" applyAlignment="1" applyProtection="1">
      <alignment horizontal="right"/>
    </xf>
    <xf numFmtId="0" fontId="1" fillId="0" borderId="0" xfId="16" applyNumberFormat="1" applyFont="1" applyBorder="1" applyAlignment="1">
      <alignment horizontal="center" vertical="center"/>
    </xf>
    <xf numFmtId="0" fontId="1" fillId="0" borderId="0" xfId="16" applyFont="1" applyBorder="1"/>
    <xf numFmtId="0" fontId="77" fillId="0" borderId="0" xfId="16" applyFont="1" applyBorder="1"/>
    <xf numFmtId="0" fontId="0" fillId="0" borderId="0" xfId="16" applyFont="1" applyFill="1" applyBorder="1"/>
    <xf numFmtId="0" fontId="43" fillId="0" borderId="0" xfId="15" applyFont="1" applyFill="1" applyBorder="1"/>
    <xf numFmtId="0" fontId="0" fillId="0" borderId="0" xfId="16" applyNumberFormat="1" applyFont="1" applyFill="1" applyBorder="1" applyAlignment="1">
      <alignment horizontal="center" vertical="center"/>
    </xf>
    <xf numFmtId="20" fontId="0" fillId="0" borderId="0" xfId="16" applyNumberFormat="1" applyFont="1" applyFill="1" applyBorder="1"/>
    <xf numFmtId="0" fontId="44" fillId="0" borderId="0" xfId="16" applyFont="1" applyFill="1" applyBorder="1"/>
    <xf numFmtId="0" fontId="14" fillId="0" borderId="0" xfId="16" applyFont="1" applyFill="1"/>
    <xf numFmtId="0" fontId="42" fillId="0" borderId="0" xfId="16" applyFont="1" applyFill="1" applyBorder="1"/>
    <xf numFmtId="0" fontId="42" fillId="0" borderId="0" xfId="16" applyNumberFormat="1" applyFont="1" applyFill="1" applyBorder="1" applyAlignment="1">
      <alignment horizontal="center" vertical="center"/>
    </xf>
    <xf numFmtId="20" fontId="42" fillId="0" borderId="0" xfId="16" applyNumberFormat="1" applyFont="1" applyFill="1" applyBorder="1"/>
    <xf numFmtId="0" fontId="1" fillId="0" borderId="0" xfId="1" applyFont="1"/>
    <xf numFmtId="0" fontId="1" fillId="0" borderId="55" xfId="1" applyFont="1" applyBorder="1"/>
    <xf numFmtId="0" fontId="1" fillId="0" borderId="68" xfId="1" applyFont="1" applyBorder="1"/>
    <xf numFmtId="0" fontId="1" fillId="0" borderId="56" xfId="1" applyFont="1" applyBorder="1"/>
    <xf numFmtId="0" fontId="1" fillId="0" borderId="57" xfId="1" applyFont="1" applyBorder="1"/>
    <xf numFmtId="0" fontId="1" fillId="0" borderId="9" xfId="1" applyFont="1" applyBorder="1"/>
    <xf numFmtId="0" fontId="1" fillId="0" borderId="58" xfId="1" applyFont="1" applyBorder="1"/>
    <xf numFmtId="0" fontId="1" fillId="0" borderId="59" xfId="1" applyFont="1" applyBorder="1"/>
    <xf numFmtId="0" fontId="1" fillId="0" borderId="67" xfId="1" applyFont="1" applyBorder="1"/>
    <xf numFmtId="0" fontId="1" fillId="0" borderId="61" xfId="1" applyFont="1" applyBorder="1"/>
    <xf numFmtId="0" fontId="52" fillId="0" borderId="72" xfId="18" applyFont="1" applyFill="1" applyBorder="1" applyAlignment="1" applyProtection="1">
      <alignment horizontal="right"/>
    </xf>
    <xf numFmtId="0" fontId="52" fillId="0" borderId="73" xfId="18" applyFont="1" applyFill="1" applyBorder="1" applyAlignment="1" applyProtection="1">
      <alignment horizontal="right"/>
    </xf>
    <xf numFmtId="0" fontId="52" fillId="0" borderId="74" xfId="18" applyFont="1" applyFill="1" applyBorder="1" applyAlignment="1" applyProtection="1">
      <alignment horizontal="right"/>
    </xf>
    <xf numFmtId="20" fontId="1" fillId="0" borderId="0" xfId="16" applyNumberFormat="1" applyFont="1" applyBorder="1" applyAlignment="1">
      <alignment wrapText="1"/>
    </xf>
    <xf numFmtId="0" fontId="19" fillId="0" borderId="0" xfId="18" applyFont="1" applyBorder="1" applyAlignment="1">
      <alignment horizontal="left"/>
    </xf>
    <xf numFmtId="0" fontId="77" fillId="4" borderId="0" xfId="16" applyFont="1" applyFill="1" applyBorder="1"/>
    <xf numFmtId="0" fontId="78" fillId="11" borderId="0" xfId="15" applyFont="1" applyBorder="1"/>
    <xf numFmtId="0" fontId="77" fillId="0" borderId="0" xfId="16" applyNumberFormat="1" applyFont="1" applyBorder="1" applyAlignment="1">
      <alignment horizontal="center" vertical="center"/>
    </xf>
    <xf numFmtId="20" fontId="77" fillId="0" borderId="0" xfId="16" applyNumberFormat="1" applyFont="1" applyBorder="1"/>
    <xf numFmtId="0" fontId="52" fillId="0" borderId="0" xfId="18" applyFont="1" applyFill="1" applyBorder="1" applyAlignment="1" applyProtection="1">
      <alignment horizontal="left"/>
    </xf>
    <xf numFmtId="0" fontId="77" fillId="3" borderId="0" xfId="16" applyFont="1" applyFill="1" applyBorder="1"/>
    <xf numFmtId="0" fontId="78" fillId="3" borderId="0" xfId="15" applyFont="1" applyFill="1" applyBorder="1"/>
    <xf numFmtId="0" fontId="77" fillId="3" borderId="0" xfId="16" applyNumberFormat="1" applyFont="1" applyFill="1" applyBorder="1" applyAlignment="1">
      <alignment horizontal="center" vertical="center"/>
    </xf>
    <xf numFmtId="20" fontId="77" fillId="3" borderId="0" xfId="16" applyNumberFormat="1" applyFont="1" applyFill="1" applyBorder="1"/>
    <xf numFmtId="20" fontId="77" fillId="3" borderId="0" xfId="16" applyNumberFormat="1" applyFont="1" applyFill="1" applyBorder="1" applyAlignment="1">
      <alignment horizontal="left"/>
    </xf>
    <xf numFmtId="0" fontId="77" fillId="9" borderId="0" xfId="16" applyFont="1" applyFill="1" applyBorder="1"/>
    <xf numFmtId="0" fontId="52" fillId="0" borderId="0" xfId="12" applyFont="1" applyFill="1" applyBorder="1" applyAlignment="1" applyProtection="1">
      <alignment horizontal="left"/>
    </xf>
    <xf numFmtId="0" fontId="79" fillId="0" borderId="0" xfId="12" applyFont="1" applyFill="1" applyBorder="1" applyAlignment="1" applyProtection="1">
      <alignment horizontal="left"/>
    </xf>
    <xf numFmtId="0" fontId="77" fillId="3" borderId="0" xfId="16" applyFont="1" applyFill="1" applyBorder="1" applyAlignment="1">
      <alignment horizontal="left"/>
    </xf>
    <xf numFmtId="0" fontId="79" fillId="0" borderId="0" xfId="12" applyFont="1" applyFill="1" applyBorder="1" applyAlignment="1" applyProtection="1"/>
    <xf numFmtId="0" fontId="77" fillId="13" borderId="0" xfId="16" applyFont="1" applyFill="1" applyBorder="1"/>
    <xf numFmtId="0" fontId="52" fillId="0" borderId="0" xfId="12" applyFont="1" applyFill="1" applyBorder="1" applyAlignment="1" applyProtection="1"/>
    <xf numFmtId="16" fontId="77" fillId="0" borderId="0" xfId="16" applyNumberFormat="1" applyFont="1" applyBorder="1" applyAlignment="1">
      <alignment horizontal="center" vertical="center"/>
    </xf>
    <xf numFmtId="0" fontId="77" fillId="0" borderId="80" xfId="16" applyNumberFormat="1" applyFont="1" applyBorder="1" applyAlignment="1">
      <alignment horizontal="center" vertical="center"/>
    </xf>
    <xf numFmtId="0" fontId="52" fillId="0" borderId="80" xfId="18" applyFont="1" applyBorder="1" applyAlignment="1">
      <alignment horizontal="left"/>
    </xf>
    <xf numFmtId="16" fontId="77" fillId="32" borderId="80" xfId="16" applyNumberFormat="1" applyFont="1" applyFill="1" applyBorder="1" applyAlignment="1">
      <alignment horizontal="center" vertical="center"/>
    </xf>
    <xf numFmtId="20" fontId="77" fillId="32" borderId="80" xfId="16" applyNumberFormat="1" applyFont="1" applyFill="1" applyBorder="1" applyAlignment="1"/>
    <xf numFmtId="0" fontId="52" fillId="32" borderId="80" xfId="18" applyFont="1" applyFill="1" applyBorder="1" applyAlignment="1">
      <alignment horizontal="left"/>
    </xf>
    <xf numFmtId="0" fontId="77" fillId="32" borderId="81" xfId="16" applyNumberFormat="1" applyFont="1" applyFill="1" applyBorder="1" applyAlignment="1"/>
    <xf numFmtId="20" fontId="77" fillId="0" borderId="80" xfId="16" applyNumberFormat="1" applyFont="1" applyBorder="1" applyAlignment="1"/>
    <xf numFmtId="0" fontId="77" fillId="0" borderId="81" xfId="16" applyNumberFormat="1" applyFont="1" applyBorder="1" applyAlignment="1"/>
    <xf numFmtId="0" fontId="1" fillId="0" borderId="40" xfId="1" applyBorder="1" applyAlignment="1">
      <alignment horizontal="center" wrapText="1"/>
    </xf>
    <xf numFmtId="0" fontId="1" fillId="0" borderId="39" xfId="1" applyBorder="1" applyAlignment="1">
      <alignment horizontal="center" wrapText="1"/>
    </xf>
    <xf numFmtId="0" fontId="1" fillId="0" borderId="43" xfId="1" applyBorder="1" applyAlignment="1">
      <alignment horizontal="center" wrapText="1"/>
    </xf>
    <xf numFmtId="16" fontId="12" fillId="10" borderId="30" xfId="1" applyNumberFormat="1" applyFont="1" applyFill="1" applyBorder="1" applyAlignment="1">
      <alignment horizontal="center" vertical="center"/>
    </xf>
    <xf numFmtId="16" fontId="12" fillId="10" borderId="31" xfId="1" applyNumberFormat="1" applyFont="1" applyFill="1" applyBorder="1" applyAlignment="1">
      <alignment horizontal="center" vertical="center"/>
    </xf>
    <xf numFmtId="16" fontId="12" fillId="10" borderId="32" xfId="1" applyNumberFormat="1" applyFont="1" applyFill="1" applyBorder="1" applyAlignment="1">
      <alignment horizontal="center" vertical="center"/>
    </xf>
    <xf numFmtId="0" fontId="12" fillId="0" borderId="33" xfId="1" applyFont="1" applyBorder="1" applyAlignment="1">
      <alignment horizontal="center"/>
    </xf>
    <xf numFmtId="0" fontId="12" fillId="0" borderId="34" xfId="1" applyFont="1" applyBorder="1" applyAlignment="1">
      <alignment horizontal="center"/>
    </xf>
    <xf numFmtId="0" fontId="18" fillId="10" borderId="14" xfId="1" applyFont="1" applyFill="1" applyBorder="1" applyAlignment="1">
      <alignment horizontal="center"/>
    </xf>
    <xf numFmtId="0" fontId="18" fillId="10" borderId="15" xfId="1" applyFont="1" applyFill="1" applyBorder="1" applyAlignment="1">
      <alignment horizontal="center"/>
    </xf>
    <xf numFmtId="0" fontId="18" fillId="10" borderId="16" xfId="1" applyFont="1" applyFill="1" applyBorder="1" applyAlignment="1">
      <alignment horizontal="center"/>
    </xf>
    <xf numFmtId="0" fontId="18" fillId="10" borderId="13" xfId="1" applyFont="1" applyFill="1" applyBorder="1" applyAlignment="1">
      <alignment horizontal="center"/>
    </xf>
    <xf numFmtId="0" fontId="18" fillId="10" borderId="13" xfId="1" applyFont="1" applyFill="1" applyBorder="1" applyAlignment="1">
      <alignment horizontal="center" vertical="center"/>
    </xf>
    <xf numFmtId="0" fontId="18" fillId="10" borderId="15" xfId="1" applyFont="1" applyFill="1" applyBorder="1" applyAlignment="1">
      <alignment horizontal="center" vertical="center"/>
    </xf>
    <xf numFmtId="0" fontId="1" fillId="10" borderId="9" xfId="1" applyFill="1" applyBorder="1" applyAlignment="1">
      <alignment horizontal="center"/>
    </xf>
    <xf numFmtId="0" fontId="1" fillId="10" borderId="19" xfId="1" applyFill="1" applyBorder="1" applyAlignment="1">
      <alignment horizontal="center"/>
    </xf>
    <xf numFmtId="0" fontId="1" fillId="10" borderId="20" xfId="1" applyFill="1" applyBorder="1" applyAlignment="1">
      <alignment horizontal="center"/>
    </xf>
    <xf numFmtId="0" fontId="1" fillId="10" borderId="24" xfId="1" applyFill="1" applyBorder="1" applyAlignment="1">
      <alignment horizontal="center"/>
    </xf>
    <xf numFmtId="0" fontId="1" fillId="10" borderId="25" xfId="1" applyFill="1" applyBorder="1" applyAlignment="1">
      <alignment horizontal="center"/>
    </xf>
    <xf numFmtId="0" fontId="1" fillId="0" borderId="21" xfId="1" applyBorder="1" applyAlignment="1">
      <alignment horizontal="center"/>
    </xf>
    <xf numFmtId="0" fontId="1" fillId="0" borderId="22" xfId="1" applyBorder="1" applyAlignment="1">
      <alignment horizontal="center"/>
    </xf>
    <xf numFmtId="0" fontId="1" fillId="0" borderId="0" xfId="1" applyBorder="1" applyAlignment="1">
      <alignment horizontal="center"/>
    </xf>
    <xf numFmtId="0" fontId="1" fillId="0" borderId="23" xfId="1" applyBorder="1" applyAlignment="1">
      <alignment horizontal="center"/>
    </xf>
    <xf numFmtId="0" fontId="46" fillId="28" borderId="13" xfId="16" applyFont="1" applyFill="1" applyBorder="1" applyAlignment="1">
      <alignment horizontal="center"/>
    </xf>
    <xf numFmtId="0" fontId="46" fillId="28" borderId="15" xfId="16" applyFont="1" applyFill="1" applyBorder="1" applyAlignment="1">
      <alignment horizontal="center"/>
    </xf>
    <xf numFmtId="0" fontId="46" fillId="28" borderId="16" xfId="16" applyFont="1" applyFill="1" applyBorder="1" applyAlignment="1">
      <alignment horizontal="center"/>
    </xf>
    <xf numFmtId="0" fontId="46" fillId="28" borderId="41" xfId="16" applyFont="1" applyFill="1" applyBorder="1" applyAlignment="1">
      <alignment horizontal="center"/>
    </xf>
    <xf numFmtId="0" fontId="46" fillId="28" borderId="26" xfId="16" applyFont="1" applyFill="1" applyBorder="1" applyAlignment="1">
      <alignment horizontal="center"/>
    </xf>
    <xf numFmtId="0" fontId="46" fillId="28" borderId="42" xfId="16" applyFont="1" applyFill="1" applyBorder="1" applyAlignment="1">
      <alignment horizontal="center"/>
    </xf>
    <xf numFmtId="0" fontId="0" fillId="0" borderId="0" xfId="16" applyFont="1" applyAlignment="1">
      <alignment horizontal="left" vertical="top" wrapText="1"/>
    </xf>
    <xf numFmtId="0" fontId="46" fillId="12" borderId="13" xfId="16" applyFont="1" applyFill="1" applyBorder="1" applyAlignment="1">
      <alignment horizontal="center"/>
    </xf>
    <xf numFmtId="0" fontId="46" fillId="12" borderId="15" xfId="16" applyFont="1" applyFill="1" applyBorder="1" applyAlignment="1">
      <alignment horizontal="center"/>
    </xf>
    <xf numFmtId="0" fontId="46" fillId="12" borderId="16" xfId="16" applyFont="1" applyFill="1" applyBorder="1" applyAlignment="1">
      <alignment horizontal="center"/>
    </xf>
    <xf numFmtId="0" fontId="46" fillId="12" borderId="41" xfId="16" applyFont="1" applyFill="1" applyBorder="1" applyAlignment="1">
      <alignment horizontal="center"/>
    </xf>
    <xf numFmtId="0" fontId="46" fillId="12" borderId="26" xfId="16" applyFont="1" applyFill="1" applyBorder="1" applyAlignment="1">
      <alignment horizontal="center"/>
    </xf>
    <xf numFmtId="0" fontId="46" fillId="12" borderId="42" xfId="16" applyFont="1" applyFill="1" applyBorder="1" applyAlignment="1">
      <alignment horizontal="center"/>
    </xf>
    <xf numFmtId="0" fontId="53" fillId="19" borderId="33" xfId="0" applyFont="1" applyFill="1" applyBorder="1" applyAlignment="1">
      <alignment horizontal="center"/>
    </xf>
    <xf numFmtId="0" fontId="53" fillId="19" borderId="51" xfId="0" applyFont="1" applyFill="1" applyBorder="1" applyAlignment="1">
      <alignment horizontal="center"/>
    </xf>
    <xf numFmtId="0" fontId="50" fillId="2" borderId="33" xfId="0" applyFont="1" applyFill="1" applyBorder="1" applyAlignment="1">
      <alignment horizontal="center"/>
    </xf>
    <xf numFmtId="0" fontId="50" fillId="2" borderId="51" xfId="0" applyFont="1" applyFill="1" applyBorder="1" applyAlignment="1">
      <alignment horizontal="center"/>
    </xf>
    <xf numFmtId="0" fontId="50" fillId="2" borderId="34" xfId="0" applyFont="1" applyFill="1" applyBorder="1" applyAlignment="1">
      <alignment horizontal="center"/>
    </xf>
    <xf numFmtId="0" fontId="51" fillId="19" borderId="33" xfId="0" applyFont="1" applyFill="1" applyBorder="1" applyAlignment="1">
      <alignment horizontal="center"/>
    </xf>
    <xf numFmtId="0" fontId="51" fillId="19" borderId="51" xfId="0" applyFont="1" applyFill="1" applyBorder="1" applyAlignment="1">
      <alignment horizontal="center"/>
    </xf>
    <xf numFmtId="0" fontId="51" fillId="19" borderId="34" xfId="0" applyFont="1" applyFill="1" applyBorder="1" applyAlignment="1">
      <alignment horizontal="center"/>
    </xf>
    <xf numFmtId="0" fontId="54" fillId="2" borderId="51" xfId="0" applyFont="1" applyFill="1" applyBorder="1" applyAlignment="1">
      <alignment horizontal="center"/>
    </xf>
    <xf numFmtId="0" fontId="54" fillId="2" borderId="34" xfId="0" applyFont="1" applyFill="1" applyBorder="1" applyAlignment="1">
      <alignment horizontal="center"/>
    </xf>
    <xf numFmtId="165" fontId="8" fillId="0" borderId="2" xfId="4" applyFont="1" applyFill="1" applyBorder="1" applyAlignment="1" applyProtection="1">
      <alignment horizontal="center"/>
    </xf>
    <xf numFmtId="165" fontId="8" fillId="0" borderId="3" xfId="4" applyFont="1" applyFill="1" applyBorder="1" applyAlignment="1" applyProtection="1">
      <alignment horizontal="center"/>
    </xf>
    <xf numFmtId="165" fontId="8" fillId="0" borderId="4" xfId="4" applyFont="1" applyFill="1" applyBorder="1" applyAlignment="1" applyProtection="1">
      <alignment horizontal="center"/>
    </xf>
    <xf numFmtId="165" fontId="8" fillId="0" borderId="7" xfId="4" applyFont="1" applyFill="1" applyBorder="1" applyAlignment="1" applyProtection="1">
      <alignment horizontal="center" vertical="center"/>
    </xf>
    <xf numFmtId="165" fontId="8" fillId="0" borderId="1" xfId="4" applyFont="1" applyFill="1" applyBorder="1" applyAlignment="1" applyProtection="1">
      <alignment horizontal="center" vertical="center"/>
    </xf>
    <xf numFmtId="165" fontId="8" fillId="0" borderId="8" xfId="4" applyFont="1" applyFill="1" applyBorder="1" applyAlignment="1" applyProtection="1">
      <alignment horizontal="center" vertical="center"/>
    </xf>
    <xf numFmtId="165" fontId="13" fillId="9" borderId="5" xfId="4" applyFont="1" applyFill="1" applyBorder="1" applyAlignment="1" applyProtection="1">
      <alignment horizontal="center" vertical="center" wrapText="1"/>
    </xf>
    <xf numFmtId="165" fontId="13" fillId="9" borderId="1" xfId="4" applyFont="1" applyFill="1" applyBorder="1" applyAlignment="1" applyProtection="1">
      <alignment horizontal="center" vertical="center" wrapText="1"/>
    </xf>
    <xf numFmtId="165" fontId="13" fillId="9" borderId="6" xfId="4" applyFont="1" applyFill="1" applyBorder="1" applyAlignment="1" applyProtection="1">
      <alignment horizontal="center" vertical="center" wrapText="1"/>
    </xf>
    <xf numFmtId="0" fontId="48" fillId="30" borderId="33" xfId="0" applyFont="1" applyFill="1" applyBorder="1" applyAlignment="1"/>
    <xf numFmtId="0" fontId="0" fillId="30" borderId="51" xfId="0" applyFill="1" applyBorder="1" applyAlignment="1"/>
    <xf numFmtId="0" fontId="0" fillId="30" borderId="34" xfId="0" applyFill="1" applyBorder="1" applyAlignment="1"/>
  </cellXfs>
  <cellStyles count="19">
    <cellStyle name="Excel Built-in Normal" xfId="3" xr:uid="{00000000-0005-0000-0000-000000000000}"/>
    <cellStyle name="Excel Built-in Normal 1" xfId="4" xr:uid="{00000000-0005-0000-0000-000001000000}"/>
    <cellStyle name="Heading" xfId="5" xr:uid="{00000000-0005-0000-0000-000002000000}"/>
    <cellStyle name="Heading1" xfId="6" xr:uid="{00000000-0005-0000-0000-000003000000}"/>
    <cellStyle name="Heading1 1" xfId="7" xr:uid="{00000000-0005-0000-0000-000004000000}"/>
    <cellStyle name="Hyperlink" xfId="14" builtinId="8"/>
    <cellStyle name="Input" xfId="15" builtinId="20"/>
    <cellStyle name="Neutral 2" xfId="17" xr:uid="{00000000-0005-0000-0000-000007000000}"/>
    <cellStyle name="Normal" xfId="0" builtinId="0"/>
    <cellStyle name="Normal 2" xfId="1" xr:uid="{00000000-0005-0000-0000-000009000000}"/>
    <cellStyle name="Normal 2 2" xfId="16" xr:uid="{00000000-0005-0000-0000-00000A000000}"/>
    <cellStyle name="Normal 3" xfId="12" xr:uid="{00000000-0005-0000-0000-00000B000000}"/>
    <cellStyle name="Normal 3 2" xfId="13" xr:uid="{00000000-0005-0000-0000-00000C000000}"/>
    <cellStyle name="Normal 4" xfId="18" xr:uid="{F8183341-5197-4D4B-90B0-EE456E0702BA}"/>
    <cellStyle name="Result" xfId="8" xr:uid="{00000000-0005-0000-0000-00000D000000}"/>
    <cellStyle name="Result 1" xfId="9" xr:uid="{00000000-0005-0000-0000-00000E000000}"/>
    <cellStyle name="Result2" xfId="10" xr:uid="{00000000-0005-0000-0000-00000F000000}"/>
    <cellStyle name="Result2 1" xfId="11" xr:uid="{00000000-0005-0000-0000-000010000000}"/>
    <cellStyle name="Rubrik 1 2" xfId="2" xr:uid="{00000000-0005-0000-0000-000011000000}"/>
  </cellStyles>
  <dxfs count="18">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numFmt numFmtId="25" formatCode="hh:mm"/>
      <alignment horizontal="left" vertical="bottom" textRotation="0" wrapText="0" indent="0" justifyLastLine="0" shrinkToFit="0" readingOrder="0"/>
    </dxf>
    <dxf>
      <font>
        <b val="0"/>
        <strike val="0"/>
        <outline val="0"/>
        <shadow val="0"/>
        <u val="none"/>
        <vertAlign val="baseline"/>
        <sz val="12"/>
        <name val="Arial"/>
        <family val="2"/>
        <scheme val="none"/>
      </font>
      <numFmt numFmtId="25" formatCode="hh:mm"/>
    </dxf>
    <dxf>
      <font>
        <b val="0"/>
        <strike val="0"/>
        <outline val="0"/>
        <shadow val="0"/>
        <u val="none"/>
        <vertAlign val="baseline"/>
        <sz val="12"/>
        <name val="Arial"/>
        <family val="2"/>
        <scheme val="none"/>
      </font>
      <numFmt numFmtId="0" formatCode="General"/>
      <alignment horizontal="center" vertical="center" textRotation="0" wrapText="0" indent="0" justifyLastLine="0" shrinkToFit="0" readingOrder="0"/>
    </dxf>
    <dxf>
      <font>
        <b val="0"/>
        <strike val="0"/>
        <outline val="0"/>
        <shadow val="0"/>
        <u val="none"/>
        <vertAlign val="baseline"/>
        <sz val="12"/>
        <name val="Arial"/>
        <family val="2"/>
        <scheme val="none"/>
      </font>
      <numFmt numFmtId="0" formatCode="General"/>
      <alignment horizontal="center" vertical="center" textRotation="0" wrapText="0" indent="0" justifyLastLine="0" shrinkToFit="0" readingOrder="0"/>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color theme="1"/>
        <name val="Calibri"/>
        <scheme val="minor"/>
      </font>
    </dxf>
  </dxfs>
  <tableStyles count="0" defaultTableStyle="TableStyleMedium2" defaultPivotStyle="PivotStyleLight16"/>
  <colors>
    <mruColors>
      <color rgb="FFFF00FF"/>
      <color rgb="FF33CC33"/>
      <color rgb="FFCCFFCC"/>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9E2DF5-40B3-4873-8C51-9CDDA895EDA1}" name="Table1235" displayName="Table1235" ref="A3:G36" totalsRowShown="0" headerRowDxfId="17" dataDxfId="16">
  <autoFilter ref="A3:G36" xr:uid="{00000000-0009-0000-0100-000004000000}"/>
  <tableColumns count="7">
    <tableColumn id="1" xr3:uid="{55360C46-37D0-475D-BE60-FC1944BB86F1}" name="Dag" dataDxfId="15"/>
    <tableColumn id="2" xr3:uid="{E42E8CF8-3E05-488E-A93D-03B063E5DC20}" name="Uppgift" dataDxfId="14"/>
    <tableColumn id="3" xr3:uid="{4654C4B9-A62B-4B80-81B2-66F760C3073D}" name="Starttid" dataDxfId="13"/>
    <tableColumn id="4" xr3:uid="{A6233FF6-74B6-4E48-89CF-8D551BFFC7E6}" name="Sluttid" dataDxfId="12"/>
    <tableColumn id="6" xr3:uid="{EDC87BB1-B3D3-44A1-9D15-C80B90DEE4C5}" name="diverse" dataDxfId="11"/>
    <tableColumn id="7" xr3:uid="{CDFB98DB-8AF4-4EE4-A631-7939AB7A8BD1}" name="Namn på spelare vars förälder är ansvarig för passet" dataDxfId="10"/>
    <tableColumn id="5" xr3:uid="{51FD6ABC-9F33-467D-86AF-BEC07CF40AAA}" name="upplysning"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33" displayName="Table1233" ref="A3:G14" totalsRowShown="0" headerRowDxfId="8" dataDxfId="7">
  <autoFilter ref="A3:G14" xr:uid="{00000000-0009-0000-0100-000002000000}"/>
  <tableColumns count="7">
    <tableColumn id="1" xr3:uid="{00000000-0010-0000-0100-000001000000}" name="Dag" dataDxfId="6"/>
    <tableColumn id="2" xr3:uid="{00000000-0010-0000-0100-000002000000}" name="Uppgift" dataDxfId="5"/>
    <tableColumn id="3" xr3:uid="{00000000-0010-0000-0100-000003000000}" name="Starttid" dataDxfId="4"/>
    <tableColumn id="4" xr3:uid="{00000000-0010-0000-0100-000004000000}" name="Sluttid" dataDxfId="3"/>
    <tableColumn id="6" xr3:uid="{00000000-0010-0000-0100-000006000000}" name="diverse" dataDxfId="2"/>
    <tableColumn id="7" xr3:uid="{00000000-0010-0000-0100-000007000000}" name="Namn på spelare vars förälder är ansvarig för passet" dataDxfId="1"/>
    <tableColumn id="5" xr3:uid="{00000000-0010-0000-0100-000005000000}" name="upplysning"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lena.e.moller@gmail.com" TargetMode="External"/><Relationship Id="rId2" Type="http://schemas.openxmlformats.org/officeDocument/2006/relationships/hyperlink" Target="mailto:info@torslandahk.com" TargetMode="External"/><Relationship Id="rId1" Type="http://schemas.openxmlformats.org/officeDocument/2006/relationships/hyperlink" Target="http://www.torslandahk.com/"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jarneskar.a@telia.com" TargetMode="External"/><Relationship Id="rId1" Type="http://schemas.openxmlformats.org/officeDocument/2006/relationships/hyperlink" Target="mailto:Bo.Johansson@volvo.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Bo.Johansson@volvo.com" TargetMode="External"/><Relationship Id="rId1" Type="http://schemas.openxmlformats.org/officeDocument/2006/relationships/hyperlink" Target="mailto:bjarneskar.a@telia.co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61529-D633-4C8D-8A61-E4190F5AFF0A}">
  <sheetPr>
    <outlinePr summaryBelow="0" summaryRight="0"/>
  </sheetPr>
  <dimension ref="A1:Z30"/>
  <sheetViews>
    <sheetView workbookViewId="0">
      <selection activeCell="B2" sqref="B2:B22"/>
    </sheetView>
  </sheetViews>
  <sheetFormatPr defaultRowHeight="13.2"/>
  <cols>
    <col min="1" max="1" width="10.5546875" style="501" bestFit="1" customWidth="1"/>
    <col min="2" max="2" width="13.21875" style="501" bestFit="1" customWidth="1"/>
    <col min="3" max="3" width="10.88671875" style="501" bestFit="1" customWidth="1"/>
    <col min="4" max="4" width="3.44140625" style="501" bestFit="1" customWidth="1"/>
    <col min="5" max="5" width="19.77734375" style="501" bestFit="1" customWidth="1"/>
    <col min="6" max="6" width="11.5546875" style="501" bestFit="1" customWidth="1"/>
    <col min="7" max="7" width="11.77734375" style="501" bestFit="1" customWidth="1"/>
    <col min="8" max="8" width="12" style="501" bestFit="1" customWidth="1"/>
    <col min="9" max="9" width="11" style="501" bestFit="1" customWidth="1"/>
    <col min="10" max="10" width="12.109375" style="501" bestFit="1" customWidth="1"/>
    <col min="11" max="11" width="27.33203125" style="501" bestFit="1" customWidth="1"/>
    <col min="12" max="12" width="12" style="501" bestFit="1" customWidth="1"/>
    <col min="13" max="13" width="12.6640625" style="501" bestFit="1" customWidth="1"/>
    <col min="14" max="14" width="11.88671875" style="501" bestFit="1" customWidth="1"/>
    <col min="15" max="15" width="14.33203125" style="501" bestFit="1" customWidth="1"/>
    <col min="16" max="16" width="23.6640625" style="501" bestFit="1" customWidth="1"/>
    <col min="17" max="17" width="24.5546875" style="501" bestFit="1" customWidth="1"/>
    <col min="18" max="18" width="25.88671875" style="501" bestFit="1" customWidth="1"/>
    <col min="19" max="19" width="26.21875" style="501" bestFit="1" customWidth="1"/>
    <col min="20" max="20" width="27.6640625" style="501" bestFit="1" customWidth="1"/>
    <col min="21" max="21" width="22.5546875" style="501" bestFit="1" customWidth="1"/>
    <col min="22" max="22" width="23.6640625" style="501" bestFit="1" customWidth="1"/>
    <col min="23" max="23" width="24.5546875" style="501" bestFit="1" customWidth="1"/>
    <col min="24" max="24" width="25.88671875" style="501" bestFit="1" customWidth="1"/>
    <col min="25" max="25" width="26.21875" style="501" bestFit="1" customWidth="1"/>
    <col min="26" max="26" width="26.6640625" style="501" bestFit="1" customWidth="1"/>
    <col min="27" max="16384" width="8.88671875" style="501"/>
  </cols>
  <sheetData>
    <row r="1" spans="1:26" ht="26.4">
      <c r="A1" s="500" t="s">
        <v>919</v>
      </c>
      <c r="B1" s="500" t="s">
        <v>33</v>
      </c>
      <c r="C1" s="500" t="s">
        <v>34</v>
      </c>
      <c r="D1" s="500" t="s">
        <v>716</v>
      </c>
      <c r="E1" s="500" t="s">
        <v>35</v>
      </c>
      <c r="F1" s="500" t="s">
        <v>717</v>
      </c>
      <c r="G1" s="500" t="s">
        <v>718</v>
      </c>
      <c r="H1" s="500" t="s">
        <v>36</v>
      </c>
      <c r="I1" s="500" t="s">
        <v>37</v>
      </c>
      <c r="J1" s="500" t="s">
        <v>38</v>
      </c>
      <c r="K1" s="500" t="s">
        <v>39</v>
      </c>
      <c r="L1" s="500" t="s">
        <v>40</v>
      </c>
      <c r="M1" s="500" t="s">
        <v>920</v>
      </c>
      <c r="N1" s="500" t="s">
        <v>921</v>
      </c>
      <c r="O1" s="503" t="s">
        <v>954</v>
      </c>
      <c r="P1" s="503" t="s">
        <v>955</v>
      </c>
      <c r="Q1" s="503" t="s">
        <v>956</v>
      </c>
      <c r="R1" s="503" t="s">
        <v>957</v>
      </c>
      <c r="S1" s="503" t="s">
        <v>958</v>
      </c>
      <c r="T1" s="503" t="s">
        <v>959</v>
      </c>
      <c r="U1" s="503" t="s">
        <v>960</v>
      </c>
      <c r="V1" s="503" t="s">
        <v>961</v>
      </c>
      <c r="W1" s="503" t="s">
        <v>962</v>
      </c>
      <c r="X1" s="503" t="s">
        <v>963</v>
      </c>
      <c r="Y1" s="503" t="s">
        <v>964</v>
      </c>
      <c r="Z1" s="503" t="s">
        <v>965</v>
      </c>
    </row>
    <row r="2" spans="1:26">
      <c r="A2" s="502">
        <v>362</v>
      </c>
      <c r="B2" s="502" t="s">
        <v>43</v>
      </c>
      <c r="C2" s="502" t="s">
        <v>44</v>
      </c>
      <c r="D2" s="502"/>
      <c r="E2" s="502" t="s">
        <v>45</v>
      </c>
      <c r="F2" s="502" t="s">
        <v>719</v>
      </c>
      <c r="G2" s="502" t="s">
        <v>720</v>
      </c>
      <c r="H2" s="502" t="s">
        <v>46</v>
      </c>
      <c r="I2" s="502" t="s">
        <v>47</v>
      </c>
      <c r="J2" s="502" t="s">
        <v>48</v>
      </c>
      <c r="K2" s="502" t="s">
        <v>49</v>
      </c>
      <c r="L2" s="502" t="s">
        <v>41</v>
      </c>
      <c r="M2" s="502"/>
      <c r="N2" s="502" t="s">
        <v>922</v>
      </c>
      <c r="O2" s="502" t="s">
        <v>50</v>
      </c>
      <c r="P2" s="502" t="s">
        <v>51</v>
      </c>
      <c r="Q2" s="502"/>
      <c r="R2" s="502" t="s">
        <v>52</v>
      </c>
      <c r="S2" s="502" t="s">
        <v>52</v>
      </c>
      <c r="T2" s="502" t="s">
        <v>53</v>
      </c>
      <c r="U2" s="502" t="s">
        <v>54</v>
      </c>
      <c r="V2" s="502" t="s">
        <v>44</v>
      </c>
      <c r="W2" s="502"/>
      <c r="X2" s="502" t="s">
        <v>721</v>
      </c>
      <c r="Y2" s="502"/>
      <c r="Z2" s="502" t="s">
        <v>722</v>
      </c>
    </row>
    <row r="3" spans="1:26">
      <c r="A3" s="502">
        <v>371</v>
      </c>
      <c r="B3" s="502" t="s">
        <v>61</v>
      </c>
      <c r="C3" s="502" t="s">
        <v>62</v>
      </c>
      <c r="D3" s="502"/>
      <c r="E3" s="502" t="s">
        <v>63</v>
      </c>
      <c r="F3" s="502" t="s">
        <v>723</v>
      </c>
      <c r="G3" s="502" t="s">
        <v>720</v>
      </c>
      <c r="H3" s="502" t="s">
        <v>724</v>
      </c>
      <c r="I3" s="502" t="s">
        <v>64</v>
      </c>
      <c r="J3" s="502"/>
      <c r="K3" s="502" t="s">
        <v>65</v>
      </c>
      <c r="L3" s="502" t="s">
        <v>41</v>
      </c>
      <c r="M3" s="502"/>
      <c r="N3" s="502" t="s">
        <v>923</v>
      </c>
      <c r="O3" s="502" t="s">
        <v>66</v>
      </c>
      <c r="P3" s="502" t="s">
        <v>62</v>
      </c>
      <c r="Q3" s="502"/>
      <c r="R3" s="502" t="s">
        <v>67</v>
      </c>
      <c r="S3" s="502"/>
      <c r="T3" s="502" t="s">
        <v>65</v>
      </c>
      <c r="U3" s="502" t="s">
        <v>68</v>
      </c>
      <c r="V3" s="502" t="s">
        <v>62</v>
      </c>
      <c r="W3" s="502"/>
      <c r="X3" s="502" t="s">
        <v>69</v>
      </c>
      <c r="Y3" s="502"/>
      <c r="Z3" s="502" t="s">
        <v>70</v>
      </c>
    </row>
    <row r="4" spans="1:26">
      <c r="A4" s="502">
        <v>810</v>
      </c>
      <c r="B4" s="502" t="s">
        <v>71</v>
      </c>
      <c r="C4" s="502" t="s">
        <v>72</v>
      </c>
      <c r="D4" s="502"/>
      <c r="E4" s="502" t="s">
        <v>73</v>
      </c>
      <c r="F4" s="502" t="s">
        <v>719</v>
      </c>
      <c r="G4" s="502" t="s">
        <v>720</v>
      </c>
      <c r="H4" s="502" t="s">
        <v>725</v>
      </c>
      <c r="I4" s="502" t="s">
        <v>74</v>
      </c>
      <c r="J4" s="502" t="s">
        <v>75</v>
      </c>
      <c r="K4" s="502" t="s">
        <v>726</v>
      </c>
      <c r="L4" s="502" t="s">
        <v>41</v>
      </c>
      <c r="M4" s="502"/>
      <c r="N4" s="502" t="s">
        <v>924</v>
      </c>
      <c r="O4" s="502" t="s">
        <v>727</v>
      </c>
      <c r="P4" s="502" t="s">
        <v>72</v>
      </c>
      <c r="Q4" s="502" t="s">
        <v>77</v>
      </c>
      <c r="R4" s="502" t="s">
        <v>78</v>
      </c>
      <c r="S4" s="502" t="s">
        <v>79</v>
      </c>
      <c r="T4" s="502" t="s">
        <v>76</v>
      </c>
      <c r="U4" s="502" t="s">
        <v>80</v>
      </c>
      <c r="V4" s="502" t="s">
        <v>72</v>
      </c>
      <c r="W4" s="502" t="s">
        <v>77</v>
      </c>
      <c r="X4" s="502" t="s">
        <v>81</v>
      </c>
      <c r="Y4" s="502"/>
      <c r="Z4" s="502" t="s">
        <v>82</v>
      </c>
    </row>
    <row r="5" spans="1:26">
      <c r="A5" s="502">
        <v>1015</v>
      </c>
      <c r="B5" s="502" t="s">
        <v>83</v>
      </c>
      <c r="C5" s="502" t="s">
        <v>84</v>
      </c>
      <c r="D5" s="502"/>
      <c r="E5" s="502" t="s">
        <v>85</v>
      </c>
      <c r="F5" s="502" t="s">
        <v>728</v>
      </c>
      <c r="G5" s="502" t="s">
        <v>720</v>
      </c>
      <c r="H5" s="502" t="s">
        <v>729</v>
      </c>
      <c r="I5" s="502" t="s">
        <v>87</v>
      </c>
      <c r="J5" s="502"/>
      <c r="K5" s="502" t="s">
        <v>730</v>
      </c>
      <c r="L5" s="502" t="s">
        <v>41</v>
      </c>
      <c r="M5" s="502"/>
      <c r="N5" s="502" t="s">
        <v>925</v>
      </c>
      <c r="O5" s="502" t="s">
        <v>89</v>
      </c>
      <c r="P5" s="502" t="s">
        <v>84</v>
      </c>
      <c r="Q5" s="502" t="s">
        <v>90</v>
      </c>
      <c r="R5" s="502" t="s">
        <v>86</v>
      </c>
      <c r="S5" s="502" t="s">
        <v>91</v>
      </c>
      <c r="T5" s="502" t="s">
        <v>88</v>
      </c>
    </row>
    <row r="6" spans="1:26">
      <c r="A6" s="502">
        <v>1031</v>
      </c>
      <c r="B6" s="502" t="s">
        <v>83</v>
      </c>
      <c r="C6" s="502" t="s">
        <v>92</v>
      </c>
      <c r="D6" s="502"/>
      <c r="E6" s="502" t="s">
        <v>93</v>
      </c>
      <c r="F6" s="502" t="s">
        <v>731</v>
      </c>
      <c r="G6" s="502" t="s">
        <v>720</v>
      </c>
      <c r="H6" s="502" t="s">
        <v>732</v>
      </c>
      <c r="I6" s="502"/>
      <c r="J6" s="502"/>
      <c r="K6" s="502" t="s">
        <v>733</v>
      </c>
      <c r="L6" s="502" t="s">
        <v>41</v>
      </c>
      <c r="M6" s="502"/>
      <c r="N6" s="502" t="s">
        <v>927</v>
      </c>
      <c r="O6" s="502" t="s">
        <v>94</v>
      </c>
      <c r="P6" s="502" t="s">
        <v>92</v>
      </c>
      <c r="Q6" s="502"/>
      <c r="R6" s="502" t="s">
        <v>95</v>
      </c>
      <c r="S6" s="502" t="s">
        <v>96</v>
      </c>
      <c r="T6" s="502" t="s">
        <v>97</v>
      </c>
      <c r="U6" s="502" t="s">
        <v>98</v>
      </c>
      <c r="V6" s="502"/>
      <c r="W6" s="502"/>
      <c r="X6" s="502" t="s">
        <v>928</v>
      </c>
      <c r="Y6" s="502"/>
      <c r="Z6" s="502" t="s">
        <v>99</v>
      </c>
    </row>
    <row r="7" spans="1:26">
      <c r="A7" s="502">
        <v>1168</v>
      </c>
      <c r="B7" s="502" t="s">
        <v>100</v>
      </c>
      <c r="C7" s="502" t="s">
        <v>101</v>
      </c>
      <c r="D7" s="502"/>
      <c r="E7" s="502" t="s">
        <v>102</v>
      </c>
      <c r="F7" s="502" t="s">
        <v>728</v>
      </c>
      <c r="G7" s="502" t="s">
        <v>720</v>
      </c>
      <c r="H7" s="502" t="s">
        <v>734</v>
      </c>
      <c r="I7" s="502" t="s">
        <v>104</v>
      </c>
      <c r="J7" s="502"/>
      <c r="K7" s="502" t="s">
        <v>735</v>
      </c>
      <c r="L7" s="502" t="s">
        <v>41</v>
      </c>
      <c r="M7" s="502"/>
      <c r="N7" s="502" t="s">
        <v>929</v>
      </c>
      <c r="O7" s="502" t="s">
        <v>106</v>
      </c>
      <c r="P7" s="502" t="s">
        <v>101</v>
      </c>
      <c r="Q7" s="502" t="s">
        <v>107</v>
      </c>
      <c r="R7" s="502" t="s">
        <v>108</v>
      </c>
      <c r="S7" s="502" t="s">
        <v>108</v>
      </c>
      <c r="T7" s="502" t="s">
        <v>109</v>
      </c>
      <c r="U7" s="502" t="s">
        <v>110</v>
      </c>
      <c r="V7" s="502" t="s">
        <v>101</v>
      </c>
      <c r="W7" s="502" t="s">
        <v>107</v>
      </c>
      <c r="X7" s="502" t="s">
        <v>111</v>
      </c>
      <c r="Y7" s="502" t="s">
        <v>111</v>
      </c>
      <c r="Z7" s="502" t="s">
        <v>105</v>
      </c>
    </row>
    <row r="8" spans="1:26">
      <c r="A8" s="502">
        <v>1169</v>
      </c>
      <c r="B8" s="502" t="s">
        <v>112</v>
      </c>
      <c r="C8" s="502" t="s">
        <v>113</v>
      </c>
      <c r="D8" s="502"/>
      <c r="E8" s="502" t="s">
        <v>114</v>
      </c>
      <c r="F8" s="502" t="s">
        <v>736</v>
      </c>
      <c r="G8" s="502" t="s">
        <v>720</v>
      </c>
      <c r="H8" s="502" t="s">
        <v>737</v>
      </c>
      <c r="I8" s="502" t="s">
        <v>116</v>
      </c>
      <c r="J8" s="502" t="s">
        <v>117</v>
      </c>
      <c r="K8" s="502" t="s">
        <v>738</v>
      </c>
      <c r="L8" s="502" t="s">
        <v>41</v>
      </c>
      <c r="M8" s="502"/>
      <c r="N8" s="502" t="s">
        <v>930</v>
      </c>
      <c r="O8" s="502" t="s">
        <v>119</v>
      </c>
      <c r="P8" s="502" t="s">
        <v>113</v>
      </c>
      <c r="Q8" s="502" t="s">
        <v>120</v>
      </c>
      <c r="R8" s="502" t="s">
        <v>115</v>
      </c>
      <c r="S8" s="502" t="s">
        <v>121</v>
      </c>
      <c r="T8" s="502" t="s">
        <v>118</v>
      </c>
      <c r="U8" s="502" t="s">
        <v>122</v>
      </c>
      <c r="V8" s="502" t="s">
        <v>113</v>
      </c>
      <c r="W8" s="502" t="s">
        <v>120</v>
      </c>
      <c r="X8" s="502" t="s">
        <v>123</v>
      </c>
      <c r="Y8" s="502"/>
      <c r="Z8" s="502" t="s">
        <v>124</v>
      </c>
    </row>
    <row r="9" spans="1:26">
      <c r="A9" s="502">
        <v>1180</v>
      </c>
      <c r="B9" s="502" t="s">
        <v>125</v>
      </c>
      <c r="C9" s="502" t="s">
        <v>126</v>
      </c>
      <c r="D9" s="502"/>
      <c r="E9" s="502" t="s">
        <v>127</v>
      </c>
      <c r="F9" s="502" t="s">
        <v>728</v>
      </c>
      <c r="G9" s="502" t="s">
        <v>720</v>
      </c>
      <c r="H9" s="502" t="s">
        <v>739</v>
      </c>
      <c r="I9" s="502" t="s">
        <v>128</v>
      </c>
      <c r="J9" s="502"/>
      <c r="K9" s="502" t="s">
        <v>740</v>
      </c>
      <c r="L9" s="502" t="s">
        <v>41</v>
      </c>
      <c r="M9" s="502"/>
      <c r="N9" s="502" t="s">
        <v>931</v>
      </c>
      <c r="O9" s="502" t="s">
        <v>130</v>
      </c>
      <c r="P9" s="502" t="s">
        <v>126</v>
      </c>
      <c r="Q9" s="502" t="s">
        <v>131</v>
      </c>
      <c r="R9" s="502" t="s">
        <v>132</v>
      </c>
      <c r="S9" s="502"/>
      <c r="T9" s="502" t="s">
        <v>129</v>
      </c>
      <c r="U9" s="502" t="s">
        <v>133</v>
      </c>
      <c r="V9" s="502" t="s">
        <v>126</v>
      </c>
      <c r="W9" s="502" t="s">
        <v>131</v>
      </c>
      <c r="X9" s="502" t="s">
        <v>134</v>
      </c>
      <c r="Y9" s="502"/>
      <c r="Z9" s="502" t="s">
        <v>135</v>
      </c>
    </row>
    <row r="10" spans="1:26">
      <c r="A10" s="502">
        <v>1181</v>
      </c>
      <c r="B10" s="502" t="s">
        <v>136</v>
      </c>
      <c r="C10" s="502" t="s">
        <v>137</v>
      </c>
      <c r="D10" s="502"/>
      <c r="E10" s="502" t="s">
        <v>138</v>
      </c>
      <c r="F10" s="502" t="s">
        <v>731</v>
      </c>
      <c r="G10" s="502" t="s">
        <v>720</v>
      </c>
      <c r="H10" s="502" t="s">
        <v>741</v>
      </c>
      <c r="I10" s="502" t="s">
        <v>140</v>
      </c>
      <c r="J10" s="502" t="s">
        <v>141</v>
      </c>
      <c r="K10" s="502" t="s">
        <v>742</v>
      </c>
      <c r="L10" s="502" t="s">
        <v>41</v>
      </c>
      <c r="M10" s="502"/>
      <c r="N10" s="502" t="s">
        <v>932</v>
      </c>
      <c r="O10" s="502" t="s">
        <v>143</v>
      </c>
      <c r="P10" s="502" t="s">
        <v>137</v>
      </c>
      <c r="Q10" s="502" t="s">
        <v>140</v>
      </c>
      <c r="R10" s="502" t="s">
        <v>139</v>
      </c>
      <c r="S10" s="502" t="s">
        <v>141</v>
      </c>
      <c r="T10" s="502" t="s">
        <v>142</v>
      </c>
      <c r="U10" s="502" t="s">
        <v>144</v>
      </c>
      <c r="V10" s="502" t="s">
        <v>145</v>
      </c>
      <c r="W10" s="502" t="s">
        <v>146</v>
      </c>
      <c r="X10" s="502" t="s">
        <v>147</v>
      </c>
      <c r="Y10" s="502" t="s">
        <v>148</v>
      </c>
      <c r="Z10" s="502" t="s">
        <v>149</v>
      </c>
    </row>
    <row r="11" spans="1:26">
      <c r="A11" s="502">
        <v>1182</v>
      </c>
      <c r="B11" s="502" t="s">
        <v>150</v>
      </c>
      <c r="C11" s="502" t="s">
        <v>151</v>
      </c>
      <c r="D11" s="502"/>
      <c r="E11" s="502" t="s">
        <v>152</v>
      </c>
      <c r="F11" s="502" t="s">
        <v>723</v>
      </c>
      <c r="G11" s="502" t="s">
        <v>743</v>
      </c>
      <c r="H11" s="502" t="s">
        <v>744</v>
      </c>
      <c r="I11" s="502" t="s">
        <v>153</v>
      </c>
      <c r="J11" s="502" t="s">
        <v>154</v>
      </c>
      <c r="K11" s="502" t="s">
        <v>745</v>
      </c>
      <c r="L11" s="502" t="s">
        <v>41</v>
      </c>
      <c r="M11" s="502"/>
      <c r="N11" s="502" t="s">
        <v>933</v>
      </c>
      <c r="O11" s="502" t="s">
        <v>156</v>
      </c>
      <c r="P11" s="502" t="s">
        <v>151</v>
      </c>
      <c r="Q11" s="502" t="s">
        <v>157</v>
      </c>
      <c r="R11" s="502" t="s">
        <v>158</v>
      </c>
      <c r="S11" s="502" t="s">
        <v>159</v>
      </c>
      <c r="T11" s="502" t="s">
        <v>155</v>
      </c>
      <c r="U11" s="502" t="s">
        <v>160</v>
      </c>
      <c r="V11" s="502" t="s">
        <v>151</v>
      </c>
      <c r="W11" s="502" t="s">
        <v>157</v>
      </c>
      <c r="X11" s="502" t="s">
        <v>161</v>
      </c>
      <c r="Y11" s="502" t="s">
        <v>161</v>
      </c>
      <c r="Z11" s="502" t="s">
        <v>162</v>
      </c>
    </row>
    <row r="12" spans="1:26">
      <c r="A12" s="502">
        <v>1186</v>
      </c>
      <c r="B12" s="502" t="s">
        <v>125</v>
      </c>
      <c r="C12" s="502" t="s">
        <v>163</v>
      </c>
      <c r="D12" s="502"/>
      <c r="E12" s="502" t="s">
        <v>164</v>
      </c>
      <c r="F12" s="502" t="s">
        <v>746</v>
      </c>
      <c r="G12" s="502" t="s">
        <v>720</v>
      </c>
      <c r="H12" s="502" t="s">
        <v>747</v>
      </c>
      <c r="I12" s="502" t="s">
        <v>165</v>
      </c>
      <c r="J12" s="502"/>
      <c r="K12" s="502" t="s">
        <v>934</v>
      </c>
      <c r="L12" s="502" t="s">
        <v>41</v>
      </c>
      <c r="M12" s="502"/>
      <c r="N12" s="502" t="s">
        <v>935</v>
      </c>
      <c r="O12" s="502" t="s">
        <v>167</v>
      </c>
      <c r="P12" s="502" t="s">
        <v>163</v>
      </c>
      <c r="Q12" s="502" t="s">
        <v>168</v>
      </c>
      <c r="R12" s="502" t="s">
        <v>169</v>
      </c>
      <c r="S12" s="502"/>
      <c r="T12" s="502" t="s">
        <v>166</v>
      </c>
      <c r="U12" s="502" t="s">
        <v>170</v>
      </c>
      <c r="V12" s="502" t="s">
        <v>163</v>
      </c>
      <c r="W12" s="502" t="s">
        <v>168</v>
      </c>
      <c r="X12" s="502" t="s">
        <v>936</v>
      </c>
      <c r="Y12" s="502"/>
      <c r="Z12" s="502" t="s">
        <v>166</v>
      </c>
    </row>
    <row r="13" spans="1:26">
      <c r="A13" s="502">
        <v>1190</v>
      </c>
      <c r="B13" s="502" t="s">
        <v>171</v>
      </c>
      <c r="C13" s="502" t="s">
        <v>172</v>
      </c>
      <c r="D13" s="502"/>
      <c r="E13" s="502" t="s">
        <v>173</v>
      </c>
      <c r="F13" s="502" t="s">
        <v>746</v>
      </c>
      <c r="G13" s="502" t="s">
        <v>720</v>
      </c>
      <c r="H13" s="502" t="s">
        <v>748</v>
      </c>
      <c r="I13" s="502" t="s">
        <v>175</v>
      </c>
      <c r="J13" s="502" t="s">
        <v>176</v>
      </c>
      <c r="K13" s="502" t="s">
        <v>749</v>
      </c>
      <c r="L13" s="502" t="s">
        <v>41</v>
      </c>
      <c r="M13" s="502"/>
      <c r="N13" s="502" t="s">
        <v>937</v>
      </c>
      <c r="O13" s="502" t="s">
        <v>779</v>
      </c>
      <c r="P13" s="502" t="s">
        <v>172</v>
      </c>
      <c r="Q13" s="502" t="s">
        <v>175</v>
      </c>
      <c r="R13" s="502" t="s">
        <v>252</v>
      </c>
      <c r="S13" s="502" t="s">
        <v>938</v>
      </c>
      <c r="T13" s="502" t="s">
        <v>939</v>
      </c>
      <c r="U13" s="502" t="s">
        <v>178</v>
      </c>
      <c r="V13" s="502" t="s">
        <v>179</v>
      </c>
      <c r="W13" s="502" t="s">
        <v>175</v>
      </c>
      <c r="X13" s="502" t="s">
        <v>174</v>
      </c>
      <c r="Y13" s="502" t="s">
        <v>175</v>
      </c>
      <c r="Z13" s="502" t="s">
        <v>940</v>
      </c>
    </row>
    <row r="14" spans="1:26">
      <c r="A14" s="502">
        <v>1194</v>
      </c>
      <c r="B14" s="502" t="s">
        <v>180</v>
      </c>
      <c r="C14" s="502" t="s">
        <v>181</v>
      </c>
      <c r="D14" s="502"/>
      <c r="E14" s="502" t="s">
        <v>182</v>
      </c>
      <c r="F14" s="502" t="s">
        <v>750</v>
      </c>
      <c r="G14" s="502" t="s">
        <v>720</v>
      </c>
      <c r="H14" s="502" t="s">
        <v>751</v>
      </c>
      <c r="I14" s="502" t="s">
        <v>183</v>
      </c>
      <c r="J14" s="502" t="s">
        <v>184</v>
      </c>
      <c r="K14" s="502" t="s">
        <v>752</v>
      </c>
      <c r="L14" s="502" t="s">
        <v>41</v>
      </c>
      <c r="M14" s="502"/>
      <c r="N14" s="502" t="s">
        <v>941</v>
      </c>
      <c r="O14" s="502" t="s">
        <v>186</v>
      </c>
      <c r="P14" s="502" t="s">
        <v>181</v>
      </c>
      <c r="Q14" s="502" t="s">
        <v>187</v>
      </c>
      <c r="R14" s="502" t="s">
        <v>188</v>
      </c>
      <c r="S14" s="502" t="s">
        <v>189</v>
      </c>
      <c r="T14" s="502" t="s">
        <v>185</v>
      </c>
      <c r="U14" s="502" t="s">
        <v>133</v>
      </c>
      <c r="V14" s="502" t="s">
        <v>190</v>
      </c>
      <c r="W14" s="502" t="s">
        <v>187</v>
      </c>
      <c r="X14" s="502" t="s">
        <v>191</v>
      </c>
      <c r="Y14" s="502" t="s">
        <v>192</v>
      </c>
      <c r="Z14" s="502"/>
    </row>
    <row r="15" spans="1:26">
      <c r="A15" s="502">
        <v>1290</v>
      </c>
      <c r="B15" s="502" t="s">
        <v>198</v>
      </c>
      <c r="C15" s="502" t="s">
        <v>199</v>
      </c>
      <c r="D15" s="502"/>
      <c r="E15" s="502" t="s">
        <v>200</v>
      </c>
      <c r="F15" s="502" t="s">
        <v>753</v>
      </c>
      <c r="G15" s="502" t="s">
        <v>720</v>
      </c>
      <c r="H15" s="502" t="s">
        <v>754</v>
      </c>
      <c r="I15" s="502" t="s">
        <v>201</v>
      </c>
      <c r="J15" s="502" t="s">
        <v>202</v>
      </c>
      <c r="K15" s="502" t="s">
        <v>755</v>
      </c>
      <c r="L15" s="502" t="s">
        <v>41</v>
      </c>
      <c r="M15" s="502"/>
      <c r="N15" s="502" t="s">
        <v>942</v>
      </c>
      <c r="O15" s="502" t="s">
        <v>204</v>
      </c>
      <c r="P15" s="502" t="s">
        <v>205</v>
      </c>
      <c r="Q15" s="502" t="s">
        <v>206</v>
      </c>
      <c r="R15" s="502" t="s">
        <v>207</v>
      </c>
      <c r="S15" s="502" t="s">
        <v>208</v>
      </c>
      <c r="T15" s="502" t="s">
        <v>203</v>
      </c>
      <c r="U15" s="502" t="s">
        <v>209</v>
      </c>
      <c r="V15" s="502" t="s">
        <v>199</v>
      </c>
      <c r="W15" s="502" t="s">
        <v>206</v>
      </c>
      <c r="X15" s="502" t="s">
        <v>210</v>
      </c>
      <c r="Y15" s="502" t="s">
        <v>211</v>
      </c>
      <c r="Z15" s="502" t="s">
        <v>212</v>
      </c>
    </row>
    <row r="16" spans="1:26">
      <c r="A16" s="502">
        <v>1514</v>
      </c>
      <c r="B16" s="502" t="s">
        <v>214</v>
      </c>
      <c r="C16" s="502" t="s">
        <v>215</v>
      </c>
      <c r="D16" s="502"/>
      <c r="E16" s="502" t="s">
        <v>216</v>
      </c>
      <c r="F16" s="502" t="s">
        <v>728</v>
      </c>
      <c r="G16" s="502" t="s">
        <v>720</v>
      </c>
      <c r="H16" s="502"/>
      <c r="I16" s="502" t="s">
        <v>217</v>
      </c>
      <c r="J16" s="502"/>
      <c r="K16" s="502" t="s">
        <v>218</v>
      </c>
      <c r="L16" s="502" t="s">
        <v>41</v>
      </c>
      <c r="M16" s="502"/>
      <c r="N16" s="502" t="s">
        <v>943</v>
      </c>
      <c r="O16" s="502" t="s">
        <v>219</v>
      </c>
      <c r="P16" s="502" t="s">
        <v>220</v>
      </c>
      <c r="Q16" s="502" t="s">
        <v>756</v>
      </c>
      <c r="R16" s="502" t="s">
        <v>757</v>
      </c>
      <c r="S16" s="502"/>
      <c r="T16" s="502"/>
    </row>
    <row r="17" spans="1:26">
      <c r="A17" s="502">
        <v>1528</v>
      </c>
      <c r="B17" s="502" t="s">
        <v>221</v>
      </c>
      <c r="C17" s="502" t="s">
        <v>222</v>
      </c>
      <c r="D17" s="502"/>
      <c r="E17" s="502" t="s">
        <v>223</v>
      </c>
      <c r="F17" s="502" t="s">
        <v>731</v>
      </c>
      <c r="G17" s="502" t="s">
        <v>720</v>
      </c>
      <c r="H17" s="502" t="s">
        <v>758</v>
      </c>
      <c r="I17" s="502" t="s">
        <v>225</v>
      </c>
      <c r="J17" s="502"/>
      <c r="K17" s="502" t="s">
        <v>226</v>
      </c>
      <c r="L17" s="502" t="s">
        <v>41</v>
      </c>
      <c r="M17" s="502"/>
      <c r="N17" s="502" t="s">
        <v>944</v>
      </c>
      <c r="O17" s="502" t="s">
        <v>133</v>
      </c>
      <c r="P17" s="502" t="s">
        <v>222</v>
      </c>
      <c r="Q17" s="502"/>
      <c r="R17" s="502" t="s">
        <v>224</v>
      </c>
      <c r="S17" s="502"/>
      <c r="T17" s="502" t="s">
        <v>227</v>
      </c>
      <c r="U17" s="502" t="s">
        <v>122</v>
      </c>
      <c r="V17" s="502" t="s">
        <v>222</v>
      </c>
      <c r="W17" s="502"/>
      <c r="X17" s="502" t="s">
        <v>228</v>
      </c>
      <c r="Y17" s="502"/>
      <c r="Z17" s="502" t="s">
        <v>229</v>
      </c>
    </row>
    <row r="18" spans="1:26">
      <c r="A18" s="502">
        <v>1529</v>
      </c>
      <c r="B18" s="502" t="s">
        <v>61</v>
      </c>
      <c r="C18" s="502" t="s">
        <v>230</v>
      </c>
      <c r="D18" s="502"/>
      <c r="E18" s="502" t="s">
        <v>231</v>
      </c>
      <c r="F18" s="502" t="s">
        <v>731</v>
      </c>
      <c r="G18" s="502" t="s">
        <v>720</v>
      </c>
      <c r="H18" s="502" t="s">
        <v>759</v>
      </c>
      <c r="I18" s="502" t="s">
        <v>232</v>
      </c>
      <c r="J18" s="502"/>
      <c r="K18" s="502" t="s">
        <v>760</v>
      </c>
      <c r="L18" s="502" t="s">
        <v>41</v>
      </c>
      <c r="M18" s="502"/>
      <c r="N18" s="502" t="s">
        <v>945</v>
      </c>
      <c r="O18" s="502" t="s">
        <v>234</v>
      </c>
      <c r="P18" s="502" t="s">
        <v>230</v>
      </c>
      <c r="Q18" s="502" t="s">
        <v>235</v>
      </c>
      <c r="R18" s="502" t="s">
        <v>236</v>
      </c>
      <c r="S18" s="502"/>
      <c r="T18" s="502" t="s">
        <v>233</v>
      </c>
      <c r="U18" s="502" t="s">
        <v>237</v>
      </c>
      <c r="V18" s="502" t="s">
        <v>230</v>
      </c>
      <c r="W18" s="502"/>
      <c r="X18" s="502" t="s">
        <v>238</v>
      </c>
      <c r="Y18" s="502"/>
      <c r="Z18" s="502" t="s">
        <v>239</v>
      </c>
    </row>
    <row r="19" spans="1:26">
      <c r="A19" s="502">
        <v>1790</v>
      </c>
      <c r="B19" s="502" t="s">
        <v>240</v>
      </c>
      <c r="C19" s="502" t="s">
        <v>241</v>
      </c>
      <c r="D19" s="502"/>
      <c r="E19" s="502" t="s">
        <v>242</v>
      </c>
      <c r="F19" s="502" t="s">
        <v>761</v>
      </c>
      <c r="G19" s="502" t="s">
        <v>720</v>
      </c>
      <c r="H19" s="502" t="s">
        <v>762</v>
      </c>
      <c r="I19" s="502"/>
      <c r="J19" s="502"/>
      <c r="K19" s="502" t="s">
        <v>763</v>
      </c>
      <c r="L19" s="502" t="s">
        <v>41</v>
      </c>
      <c r="M19" s="502"/>
      <c r="N19" s="502" t="s">
        <v>946</v>
      </c>
      <c r="O19" s="502" t="s">
        <v>764</v>
      </c>
      <c r="P19" s="502" t="s">
        <v>241</v>
      </c>
      <c r="Q19" s="502"/>
      <c r="R19" s="502" t="s">
        <v>947</v>
      </c>
      <c r="S19" s="502"/>
      <c r="T19" s="502" t="s">
        <v>948</v>
      </c>
      <c r="U19" s="502" t="s">
        <v>56</v>
      </c>
      <c r="V19" s="502" t="s">
        <v>241</v>
      </c>
      <c r="W19" s="502"/>
      <c r="X19" s="502" t="s">
        <v>244</v>
      </c>
      <c r="Y19" s="502"/>
      <c r="Z19" s="502" t="s">
        <v>243</v>
      </c>
    </row>
    <row r="20" spans="1:26">
      <c r="A20" s="502">
        <v>1791</v>
      </c>
      <c r="B20" s="502" t="s">
        <v>245</v>
      </c>
      <c r="C20" s="502" t="s">
        <v>246</v>
      </c>
      <c r="D20" s="502"/>
      <c r="E20" s="502" t="s">
        <v>247</v>
      </c>
      <c r="F20" s="502" t="s">
        <v>765</v>
      </c>
      <c r="G20" s="502" t="s">
        <v>720</v>
      </c>
      <c r="H20" s="502"/>
      <c r="I20" s="502"/>
      <c r="J20" s="502"/>
      <c r="K20" s="502"/>
      <c r="L20" s="502" t="s">
        <v>41</v>
      </c>
      <c r="M20" s="502"/>
      <c r="N20" s="502" t="s">
        <v>949</v>
      </c>
      <c r="O20" s="502" t="s">
        <v>248</v>
      </c>
      <c r="P20" s="502" t="s">
        <v>246</v>
      </c>
      <c r="Q20" s="502"/>
      <c r="R20" s="502" t="s">
        <v>249</v>
      </c>
      <c r="S20" s="502"/>
      <c r="T20" s="502" t="s">
        <v>250</v>
      </c>
      <c r="U20" s="502" t="s">
        <v>251</v>
      </c>
      <c r="V20" s="502"/>
      <c r="W20" s="502"/>
      <c r="X20" s="502"/>
      <c r="Y20" s="502"/>
      <c r="Z20" s="502"/>
    </row>
    <row r="21" spans="1:26">
      <c r="A21" s="502">
        <v>1925</v>
      </c>
      <c r="B21" s="502" t="s">
        <v>766</v>
      </c>
      <c r="C21" s="502" t="s">
        <v>767</v>
      </c>
      <c r="D21" s="502"/>
      <c r="E21" s="502" t="s">
        <v>768</v>
      </c>
      <c r="F21" s="502" t="s">
        <v>731</v>
      </c>
      <c r="G21" s="502" t="s">
        <v>720</v>
      </c>
      <c r="H21" s="502"/>
      <c r="I21" s="502"/>
      <c r="J21" s="502"/>
      <c r="K21" s="502" t="s">
        <v>951</v>
      </c>
      <c r="L21" s="502" t="s">
        <v>41</v>
      </c>
      <c r="M21" s="502"/>
      <c r="N21" s="502" t="s">
        <v>952</v>
      </c>
      <c r="O21" s="502" t="s">
        <v>769</v>
      </c>
      <c r="P21" s="502" t="s">
        <v>770</v>
      </c>
      <c r="Q21" s="502"/>
      <c r="R21" s="502" t="s">
        <v>771</v>
      </c>
      <c r="S21" s="502"/>
      <c r="T21" s="502" t="s">
        <v>772</v>
      </c>
      <c r="U21" s="502" t="s">
        <v>773</v>
      </c>
      <c r="V21" s="502" t="s">
        <v>767</v>
      </c>
      <c r="W21" s="502"/>
      <c r="X21" s="502" t="s">
        <v>774</v>
      </c>
      <c r="Y21" s="502"/>
      <c r="Z21" s="502" t="s">
        <v>775</v>
      </c>
    </row>
    <row r="22" spans="1:26">
      <c r="A22" s="502">
        <v>2213</v>
      </c>
      <c r="B22" s="502" t="s">
        <v>256</v>
      </c>
      <c r="C22" s="502" t="s">
        <v>257</v>
      </c>
      <c r="D22" s="502"/>
      <c r="E22" s="502" t="s">
        <v>776</v>
      </c>
      <c r="F22" s="502" t="s">
        <v>728</v>
      </c>
      <c r="G22" s="502" t="s">
        <v>720</v>
      </c>
      <c r="H22" s="502" t="s">
        <v>777</v>
      </c>
      <c r="I22" s="502" t="s">
        <v>258</v>
      </c>
      <c r="J22" s="502"/>
      <c r="K22" s="502" t="s">
        <v>778</v>
      </c>
      <c r="L22" s="502" t="s">
        <v>41</v>
      </c>
      <c r="M22" s="502"/>
      <c r="N22" s="502" t="s">
        <v>953</v>
      </c>
      <c r="O22" s="502" t="s">
        <v>260</v>
      </c>
      <c r="P22" s="502" t="s">
        <v>257</v>
      </c>
      <c r="Q22" s="502" t="s">
        <v>261</v>
      </c>
      <c r="R22" s="502" t="s">
        <v>262</v>
      </c>
      <c r="S22" s="502"/>
      <c r="T22" s="502" t="s">
        <v>259</v>
      </c>
      <c r="U22" s="502" t="s">
        <v>263</v>
      </c>
      <c r="V22" s="502" t="s">
        <v>257</v>
      </c>
      <c r="W22" s="502" t="s">
        <v>264</v>
      </c>
      <c r="X22" s="502" t="s">
        <v>265</v>
      </c>
      <c r="Y22" s="502"/>
      <c r="Z22" s="502" t="s">
        <v>266</v>
      </c>
    </row>
    <row r="23" spans="1:26">
      <c r="A23" s="502">
        <v>364</v>
      </c>
      <c r="B23" s="502" t="s">
        <v>56</v>
      </c>
      <c r="C23" s="502" t="s">
        <v>44</v>
      </c>
      <c r="D23" s="502"/>
      <c r="E23" s="502" t="s">
        <v>45</v>
      </c>
      <c r="F23" s="502" t="s">
        <v>719</v>
      </c>
      <c r="G23" s="502" t="s">
        <v>720</v>
      </c>
      <c r="H23" s="502" t="s">
        <v>52</v>
      </c>
      <c r="I23" s="502"/>
      <c r="J23" s="502" t="s">
        <v>48</v>
      </c>
      <c r="K23" s="502" t="s">
        <v>53</v>
      </c>
      <c r="L23" s="502" t="s">
        <v>57</v>
      </c>
      <c r="M23" s="502"/>
      <c r="N23" s="502"/>
      <c r="O23" s="502" t="s">
        <v>58</v>
      </c>
      <c r="P23" s="502" t="s">
        <v>44</v>
      </c>
      <c r="Q23" s="502" t="s">
        <v>59</v>
      </c>
      <c r="R23" s="502" t="s">
        <v>60</v>
      </c>
      <c r="S23" s="502" t="s">
        <v>55</v>
      </c>
      <c r="T23" s="502"/>
    </row>
    <row r="24" spans="1:26">
      <c r="A24" s="502">
        <v>1016</v>
      </c>
      <c r="B24" s="502" t="s">
        <v>926</v>
      </c>
      <c r="C24" s="502" t="s">
        <v>84</v>
      </c>
      <c r="D24" s="502"/>
      <c r="E24" s="502" t="s">
        <v>85</v>
      </c>
      <c r="F24" s="502" t="s">
        <v>728</v>
      </c>
      <c r="G24" s="502" t="s">
        <v>720</v>
      </c>
      <c r="H24" s="502" t="s">
        <v>86</v>
      </c>
      <c r="I24" s="502" t="s">
        <v>87</v>
      </c>
      <c r="J24" s="502"/>
      <c r="K24" s="502" t="s">
        <v>88</v>
      </c>
      <c r="L24" s="502" t="s">
        <v>57</v>
      </c>
      <c r="M24" s="502"/>
      <c r="N24" s="502"/>
    </row>
    <row r="25" spans="1:26">
      <c r="A25" s="502">
        <v>1263</v>
      </c>
      <c r="B25" s="502" t="s">
        <v>170</v>
      </c>
      <c r="C25" s="502" t="s">
        <v>193</v>
      </c>
      <c r="D25" s="502"/>
      <c r="E25" s="502" t="s">
        <v>194</v>
      </c>
      <c r="F25" s="502" t="s">
        <v>746</v>
      </c>
      <c r="G25" s="502" t="s">
        <v>720</v>
      </c>
      <c r="H25" s="502" t="s">
        <v>195</v>
      </c>
      <c r="I25" s="502" t="s">
        <v>196</v>
      </c>
      <c r="J25" s="502"/>
      <c r="K25" s="502" t="s">
        <v>197</v>
      </c>
      <c r="L25" s="502" t="s">
        <v>57</v>
      </c>
      <c r="M25" s="502" t="s">
        <v>57</v>
      </c>
      <c r="N25" s="502"/>
    </row>
    <row r="26" spans="1:26">
      <c r="A26" s="502">
        <v>1474</v>
      </c>
      <c r="B26" s="502" t="s">
        <v>106</v>
      </c>
      <c r="C26" s="502" t="s">
        <v>101</v>
      </c>
      <c r="D26" s="502"/>
      <c r="E26" s="502" t="s">
        <v>102</v>
      </c>
      <c r="F26" s="502" t="s">
        <v>728</v>
      </c>
      <c r="G26" s="502" t="s">
        <v>720</v>
      </c>
      <c r="H26" s="502" t="s">
        <v>103</v>
      </c>
      <c r="I26" s="502" t="s">
        <v>104</v>
      </c>
      <c r="J26" s="502"/>
      <c r="K26" s="502" t="s">
        <v>213</v>
      </c>
      <c r="L26" s="502" t="s">
        <v>57</v>
      </c>
      <c r="M26" s="502" t="s">
        <v>57</v>
      </c>
      <c r="N26" s="502"/>
    </row>
    <row r="27" spans="1:26">
      <c r="A27" s="502">
        <v>1816</v>
      </c>
      <c r="B27" s="502" t="s">
        <v>178</v>
      </c>
      <c r="C27" s="502" t="s">
        <v>179</v>
      </c>
      <c r="D27" s="502"/>
      <c r="E27" s="502" t="s">
        <v>173</v>
      </c>
      <c r="F27" s="502" t="s">
        <v>746</v>
      </c>
      <c r="G27" s="502" t="s">
        <v>720</v>
      </c>
      <c r="H27" s="502" t="s">
        <v>174</v>
      </c>
      <c r="I27" s="502" t="s">
        <v>175</v>
      </c>
      <c r="J27" s="502"/>
      <c r="K27" s="502" t="s">
        <v>950</v>
      </c>
      <c r="L27" s="502" t="s">
        <v>57</v>
      </c>
      <c r="M27" s="502" t="s">
        <v>57</v>
      </c>
      <c r="N27" s="502"/>
      <c r="O27" s="502" t="s">
        <v>779</v>
      </c>
      <c r="P27" s="502" t="s">
        <v>172</v>
      </c>
      <c r="Q27" s="502"/>
      <c r="R27" s="502" t="s">
        <v>252</v>
      </c>
      <c r="S27" s="502"/>
      <c r="T27" s="502" t="s">
        <v>177</v>
      </c>
    </row>
    <row r="28" spans="1:26">
      <c r="A28" s="502">
        <v>1852</v>
      </c>
      <c r="B28" s="502" t="s">
        <v>209</v>
      </c>
      <c r="C28" s="502" t="s">
        <v>199</v>
      </c>
      <c r="D28" s="502"/>
      <c r="E28" s="502" t="s">
        <v>253</v>
      </c>
      <c r="F28" s="502" t="s">
        <v>753</v>
      </c>
      <c r="G28" s="502" t="s">
        <v>720</v>
      </c>
      <c r="H28" s="502" t="s">
        <v>211</v>
      </c>
      <c r="I28" s="502"/>
      <c r="J28" s="502"/>
      <c r="K28" s="502" t="s">
        <v>212</v>
      </c>
      <c r="L28" s="502" t="s">
        <v>57</v>
      </c>
      <c r="M28" s="502" t="s">
        <v>57</v>
      </c>
      <c r="N28" s="502"/>
    </row>
    <row r="29" spans="1:26">
      <c r="A29" s="502">
        <v>2186</v>
      </c>
      <c r="B29" s="502" t="s">
        <v>186</v>
      </c>
      <c r="C29" s="502" t="s">
        <v>137</v>
      </c>
      <c r="D29" s="502"/>
      <c r="E29" s="502" t="s">
        <v>254</v>
      </c>
      <c r="F29" s="502" t="s">
        <v>731</v>
      </c>
      <c r="G29" s="502" t="s">
        <v>720</v>
      </c>
      <c r="H29" s="502" t="s">
        <v>139</v>
      </c>
      <c r="I29" s="502"/>
      <c r="J29" s="502"/>
      <c r="K29" s="502" t="s">
        <v>142</v>
      </c>
      <c r="L29" s="502" t="s">
        <v>57</v>
      </c>
      <c r="M29" s="502" t="s">
        <v>57</v>
      </c>
      <c r="N29" s="502"/>
    </row>
    <row r="30" spans="1:26">
      <c r="A30" s="502">
        <v>2444</v>
      </c>
      <c r="B30" s="502" t="s">
        <v>267</v>
      </c>
      <c r="C30" s="502" t="s">
        <v>257</v>
      </c>
      <c r="D30" s="502"/>
      <c r="E30" s="502" t="s">
        <v>776</v>
      </c>
      <c r="F30" s="502" t="s">
        <v>728</v>
      </c>
      <c r="G30" s="502" t="s">
        <v>720</v>
      </c>
      <c r="H30" s="502" t="s">
        <v>268</v>
      </c>
      <c r="I30" s="502" t="s">
        <v>258</v>
      </c>
      <c r="J30" s="502" t="s">
        <v>269</v>
      </c>
      <c r="K30" s="502" t="s">
        <v>259</v>
      </c>
      <c r="L30" s="502" t="s">
        <v>255</v>
      </c>
      <c r="M30" s="502"/>
      <c r="N30" s="502"/>
    </row>
  </sheetData>
  <autoFilter ref="A1:Z1" xr:uid="{1C71A634-7FC0-4EB7-8EAC-15B5AD4E2383}">
    <sortState xmlns:xlrd2="http://schemas.microsoft.com/office/spreadsheetml/2017/richdata2" ref="A2:Z30">
      <sortCondition descending="1" ref="L1"/>
    </sortState>
  </autoFilter>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7030A0"/>
  </sheetPr>
  <dimension ref="A1:A252"/>
  <sheetViews>
    <sheetView topLeftCell="A48" zoomScale="110" zoomScaleNormal="110" workbookViewId="0">
      <selection activeCell="A62" sqref="A62"/>
    </sheetView>
  </sheetViews>
  <sheetFormatPr defaultRowHeight="14.4"/>
  <cols>
    <col min="1" max="1" width="121.21875" style="109" customWidth="1"/>
    <col min="2" max="16384" width="8.88671875" style="109"/>
  </cols>
  <sheetData>
    <row r="1" spans="1:1" ht="22.8">
      <c r="A1" s="293" t="s">
        <v>380</v>
      </c>
    </row>
    <row r="2" spans="1:1" ht="15.6">
      <c r="A2" s="92"/>
    </row>
    <row r="3" spans="1:1" ht="15.6">
      <c r="A3" s="92" t="s">
        <v>381</v>
      </c>
    </row>
    <row r="4" spans="1:1" ht="15.6">
      <c r="A4" s="93"/>
    </row>
    <row r="5" spans="1:1" ht="31.2">
      <c r="A5" s="93" t="s">
        <v>382</v>
      </c>
    </row>
    <row r="6" spans="1:1" ht="15.6">
      <c r="A6" s="93"/>
    </row>
    <row r="7" spans="1:1" ht="46.8">
      <c r="A7" s="93" t="s">
        <v>383</v>
      </c>
    </row>
    <row r="8" spans="1:1" ht="15.6">
      <c r="A8" s="93" t="s">
        <v>384</v>
      </c>
    </row>
    <row r="9" spans="1:1" ht="15.6">
      <c r="A9" s="93"/>
    </row>
    <row r="10" spans="1:1" ht="31.2">
      <c r="A10" s="93" t="s">
        <v>385</v>
      </c>
    </row>
    <row r="11" spans="1:1" ht="31.2">
      <c r="A11" s="94" t="s">
        <v>693</v>
      </c>
    </row>
    <row r="12" spans="1:1" ht="15.6">
      <c r="A12" s="93"/>
    </row>
    <row r="13" spans="1:1" ht="46.8">
      <c r="A13" s="93" t="s">
        <v>386</v>
      </c>
    </row>
    <row r="14" spans="1:1">
      <c r="A14" s="95" t="s">
        <v>387</v>
      </c>
    </row>
    <row r="15" spans="1:1">
      <c r="A15" s="95" t="s">
        <v>694</v>
      </c>
    </row>
    <row r="16" spans="1:1" ht="15.6">
      <c r="A16" s="93" t="s">
        <v>388</v>
      </c>
    </row>
    <row r="17" spans="1:1" ht="15.6">
      <c r="A17" s="93" t="s">
        <v>389</v>
      </c>
    </row>
    <row r="18" spans="1:1" ht="31.2">
      <c r="A18" s="93" t="s">
        <v>390</v>
      </c>
    </row>
    <row r="19" spans="1:1" ht="46.8">
      <c r="A19" s="93" t="s">
        <v>391</v>
      </c>
    </row>
    <row r="20" spans="1:1" ht="15.6">
      <c r="A20" s="96"/>
    </row>
    <row r="21" spans="1:1" ht="17.399999999999999">
      <c r="A21" s="294" t="s">
        <v>392</v>
      </c>
    </row>
    <row r="22" spans="1:1" ht="15.6">
      <c r="A22" s="96" t="s">
        <v>393</v>
      </c>
    </row>
    <row r="23" spans="1:1" ht="15.6">
      <c r="A23" s="96"/>
    </row>
    <row r="24" spans="1:1" ht="46.8">
      <c r="A24" s="92" t="s">
        <v>394</v>
      </c>
    </row>
    <row r="25" spans="1:1" ht="15.6">
      <c r="A25" s="92"/>
    </row>
    <row r="26" spans="1:1" ht="15.6">
      <c r="A26" s="97" t="s">
        <v>395</v>
      </c>
    </row>
    <row r="27" spans="1:1" ht="15.6">
      <c r="A27" s="97" t="s">
        <v>396</v>
      </c>
    </row>
    <row r="28" spans="1:1" ht="15.6">
      <c r="A28" s="97" t="s">
        <v>397</v>
      </c>
    </row>
    <row r="29" spans="1:1" ht="15.6">
      <c r="A29" s="97" t="s">
        <v>398</v>
      </c>
    </row>
    <row r="30" spans="1:1" ht="31.2">
      <c r="A30" s="97" t="s">
        <v>399</v>
      </c>
    </row>
    <row r="31" spans="1:1" ht="15.6">
      <c r="A31" s="97" t="s">
        <v>695</v>
      </c>
    </row>
    <row r="32" spans="1:1" ht="15.6">
      <c r="A32" s="97" t="s">
        <v>400</v>
      </c>
    </row>
    <row r="33" spans="1:1" ht="31.2">
      <c r="A33" s="97" t="s">
        <v>696</v>
      </c>
    </row>
    <row r="34" spans="1:1" ht="15.6">
      <c r="A34" s="97" t="s">
        <v>697</v>
      </c>
    </row>
    <row r="35" spans="1:1" ht="15.6">
      <c r="A35" s="96"/>
    </row>
    <row r="36" spans="1:1" ht="15.6">
      <c r="A36" s="96" t="s">
        <v>401</v>
      </c>
    </row>
    <row r="37" spans="1:1" ht="15.6">
      <c r="A37" s="96"/>
    </row>
    <row r="38" spans="1:1" ht="31.2">
      <c r="A38" s="92" t="s">
        <v>402</v>
      </c>
    </row>
    <row r="39" spans="1:1" ht="15.6">
      <c r="A39" s="92" t="s">
        <v>403</v>
      </c>
    </row>
    <row r="40" spans="1:1" ht="15.6">
      <c r="A40" s="92"/>
    </row>
    <row r="41" spans="1:1" ht="15.6">
      <c r="A41" s="96" t="s">
        <v>404</v>
      </c>
    </row>
    <row r="42" spans="1:1" ht="15.6">
      <c r="A42" s="96"/>
    </row>
    <row r="43" spans="1:1" ht="31.2">
      <c r="A43" s="97" t="s">
        <v>405</v>
      </c>
    </row>
    <row r="44" spans="1:1" ht="15.6">
      <c r="A44" s="92"/>
    </row>
    <row r="45" spans="1:1" ht="15.6">
      <c r="A45" s="96" t="s">
        <v>406</v>
      </c>
    </row>
    <row r="46" spans="1:1" ht="15.6">
      <c r="A46" s="92"/>
    </row>
    <row r="47" spans="1:1" ht="15.6">
      <c r="A47" s="97" t="s">
        <v>407</v>
      </c>
    </row>
    <row r="48" spans="1:1" ht="20.399999999999999">
      <c r="A48" s="98"/>
    </row>
    <row r="49" spans="1:1" ht="20.399999999999999">
      <c r="A49" s="98" t="s">
        <v>408</v>
      </c>
    </row>
    <row r="50" spans="1:1" ht="20.399999999999999">
      <c r="A50" s="98"/>
    </row>
    <row r="51" spans="1:1" ht="61.2">
      <c r="A51" s="299" t="s">
        <v>698</v>
      </c>
    </row>
    <row r="52" spans="1:1" ht="40.799999999999997">
      <c r="A52" s="299" t="s">
        <v>699</v>
      </c>
    </row>
    <row r="53" spans="1:1" ht="20.399999999999999">
      <c r="A53" s="98"/>
    </row>
    <row r="54" spans="1:1" ht="20.399999999999999">
      <c r="A54" s="98"/>
    </row>
    <row r="55" spans="1:1" ht="15.6">
      <c r="A55" s="92"/>
    </row>
    <row r="56" spans="1:1" ht="15.6">
      <c r="A56" s="96" t="s">
        <v>409</v>
      </c>
    </row>
    <row r="57" spans="1:1" ht="15.6">
      <c r="A57" s="92" t="s">
        <v>410</v>
      </c>
    </row>
    <row r="58" spans="1:1" ht="31.2">
      <c r="A58" s="92" t="s">
        <v>700</v>
      </c>
    </row>
    <row r="59" spans="1:1" ht="15.6">
      <c r="A59" s="92"/>
    </row>
    <row r="60" spans="1:1" ht="15.6">
      <c r="A60" s="96" t="s">
        <v>411</v>
      </c>
    </row>
    <row r="61" spans="1:1" ht="15.6">
      <c r="A61" s="92"/>
    </row>
    <row r="62" spans="1:1" ht="15.6">
      <c r="A62" s="92" t="s">
        <v>412</v>
      </c>
    </row>
    <row r="63" spans="1:1" ht="15.6">
      <c r="A63" s="96"/>
    </row>
    <row r="64" spans="1:1" ht="15.6">
      <c r="A64" s="96" t="s">
        <v>413</v>
      </c>
    </row>
    <row r="65" spans="1:1" ht="15.6">
      <c r="A65" s="92"/>
    </row>
    <row r="66" spans="1:1" ht="15.6">
      <c r="A66" s="92" t="s">
        <v>414</v>
      </c>
    </row>
    <row r="67" spans="1:1" ht="15.6">
      <c r="A67" s="92"/>
    </row>
    <row r="68" spans="1:1" ht="16.8">
      <c r="A68" s="100" t="s">
        <v>415</v>
      </c>
    </row>
    <row r="69" spans="1:1" ht="16.8">
      <c r="A69" s="100" t="s">
        <v>416</v>
      </c>
    </row>
    <row r="70" spans="1:1" ht="15.6">
      <c r="A70" s="92" t="s">
        <v>417</v>
      </c>
    </row>
    <row r="71" spans="1:1" ht="15.6">
      <c r="A71" s="92" t="s">
        <v>701</v>
      </c>
    </row>
    <row r="72" spans="1:1" ht="31.2">
      <c r="A72" s="92" t="s">
        <v>418</v>
      </c>
    </row>
    <row r="73" spans="1:1" ht="16.8">
      <c r="A73" s="100" t="s">
        <v>702</v>
      </c>
    </row>
    <row r="74" spans="1:1" ht="15.6">
      <c r="A74" s="92"/>
    </row>
    <row r="75" spans="1:1" ht="15.6">
      <c r="A75" s="92"/>
    </row>
    <row r="76" spans="1:1" ht="15.6">
      <c r="A76" s="96" t="s">
        <v>419</v>
      </c>
    </row>
    <row r="77" spans="1:1" ht="31.2">
      <c r="A77" s="92" t="s">
        <v>420</v>
      </c>
    </row>
    <row r="78" spans="1:1" ht="15.6">
      <c r="A78" s="92"/>
    </row>
    <row r="79" spans="1:1" ht="31.2">
      <c r="A79" s="101" t="s">
        <v>703</v>
      </c>
    </row>
    <row r="80" spans="1:1" ht="15.6">
      <c r="A80" s="101"/>
    </row>
    <row r="81" spans="1:1" ht="31.2">
      <c r="A81" s="92" t="s">
        <v>704</v>
      </c>
    </row>
    <row r="82" spans="1:1" ht="15.6">
      <c r="A82" s="102"/>
    </row>
    <row r="83" spans="1:1" ht="15.6">
      <c r="A83" s="96" t="s">
        <v>705</v>
      </c>
    </row>
    <row r="84" spans="1:1" ht="15.6">
      <c r="A84" s="96" t="s">
        <v>421</v>
      </c>
    </row>
    <row r="85" spans="1:1" ht="15.6">
      <c r="A85" s="96" t="s">
        <v>422</v>
      </c>
    </row>
    <row r="86" spans="1:1" ht="15.6">
      <c r="A86" s="96" t="s">
        <v>423</v>
      </c>
    </row>
    <row r="87" spans="1:1" ht="15.6">
      <c r="A87" s="92"/>
    </row>
    <row r="88" spans="1:1" ht="15.6">
      <c r="A88" s="99" t="s">
        <v>424</v>
      </c>
    </row>
    <row r="89" spans="1:1" ht="15.6">
      <c r="A89" s="96" t="s">
        <v>706</v>
      </c>
    </row>
    <row r="90" spans="1:1" ht="15.6">
      <c r="A90" s="96" t="s">
        <v>425</v>
      </c>
    </row>
    <row r="91" spans="1:1" ht="15.6">
      <c r="A91" s="96" t="s">
        <v>426</v>
      </c>
    </row>
    <row r="92" spans="1:1" ht="15.6">
      <c r="A92" s="92"/>
    </row>
    <row r="93" spans="1:1" ht="15.6">
      <c r="A93" s="96" t="s">
        <v>707</v>
      </c>
    </row>
    <row r="94" spans="1:1" ht="17.399999999999999">
      <c r="A94" s="96" t="s">
        <v>427</v>
      </c>
    </row>
    <row r="95" spans="1:1">
      <c r="A95" s="103" t="s">
        <v>428</v>
      </c>
    </row>
    <row r="96" spans="1:1">
      <c r="A96" s="103" t="s">
        <v>429</v>
      </c>
    </row>
    <row r="97" spans="1:1">
      <c r="A97" s="103" t="s">
        <v>430</v>
      </c>
    </row>
    <row r="98" spans="1:1">
      <c r="A98" s="103" t="s">
        <v>431</v>
      </c>
    </row>
    <row r="99" spans="1:1">
      <c r="A99" s="103" t="s">
        <v>432</v>
      </c>
    </row>
    <row r="100" spans="1:1">
      <c r="A100" s="103" t="s">
        <v>433</v>
      </c>
    </row>
    <row r="101" spans="1:1">
      <c r="A101" s="103" t="s">
        <v>434</v>
      </c>
    </row>
    <row r="102" spans="1:1">
      <c r="A102" s="103" t="s">
        <v>435</v>
      </c>
    </row>
    <row r="103" spans="1:1" ht="15.6">
      <c r="A103" s="96" t="s">
        <v>436</v>
      </c>
    </row>
    <row r="104" spans="1:1" ht="46.8">
      <c r="A104" s="104" t="s">
        <v>437</v>
      </c>
    </row>
    <row r="105" spans="1:1" ht="15.6">
      <c r="A105" s="92"/>
    </row>
    <row r="106" spans="1:1" ht="15.6">
      <c r="A106" s="92"/>
    </row>
    <row r="107" spans="1:1" ht="15.6">
      <c r="A107" s="92"/>
    </row>
    <row r="108" spans="1:1" ht="15.6">
      <c r="A108" s="96" t="s">
        <v>438</v>
      </c>
    </row>
    <row r="109" spans="1:1" ht="15.6">
      <c r="A109" s="92" t="s">
        <v>439</v>
      </c>
    </row>
    <row r="110" spans="1:1" ht="15.6">
      <c r="A110" s="105" t="s">
        <v>440</v>
      </c>
    </row>
    <row r="111" spans="1:1" ht="15.6">
      <c r="A111" s="105" t="s">
        <v>441</v>
      </c>
    </row>
    <row r="112" spans="1:1" ht="15.6">
      <c r="A112" s="105" t="s">
        <v>442</v>
      </c>
    </row>
    <row r="113" spans="1:1" ht="15.6">
      <c r="A113" s="92" t="s">
        <v>443</v>
      </c>
    </row>
    <row r="114" spans="1:1" ht="31.2">
      <c r="A114" s="92" t="s">
        <v>444</v>
      </c>
    </row>
    <row r="115" spans="1:1" ht="15.6">
      <c r="A115" s="96"/>
    </row>
    <row r="116" spans="1:1" ht="15.6">
      <c r="A116" s="96"/>
    </row>
    <row r="117" spans="1:1" ht="15.6">
      <c r="A117" s="96"/>
    </row>
    <row r="118" spans="1:1" ht="15.6">
      <c r="A118" s="96" t="s">
        <v>445</v>
      </c>
    </row>
    <row r="119" spans="1:1" ht="15.6">
      <c r="A119" s="92" t="s">
        <v>446</v>
      </c>
    </row>
    <row r="120" spans="1:1" ht="15.6">
      <c r="A120" s="92" t="s">
        <v>447</v>
      </c>
    </row>
    <row r="121" spans="1:1" ht="31.2">
      <c r="A121" s="97" t="s">
        <v>448</v>
      </c>
    </row>
    <row r="122" spans="1:1" ht="15.6">
      <c r="A122" s="97" t="s">
        <v>449</v>
      </c>
    </row>
    <row r="123" spans="1:1" ht="15.6">
      <c r="A123" s="97" t="s">
        <v>450</v>
      </c>
    </row>
    <row r="124" spans="1:1" ht="31.2">
      <c r="A124" s="97" t="s">
        <v>451</v>
      </c>
    </row>
    <row r="125" spans="1:1" ht="15.6">
      <c r="A125" s="97" t="s">
        <v>452</v>
      </c>
    </row>
    <row r="126" spans="1:1" ht="31.2">
      <c r="A126" s="97" t="s">
        <v>453</v>
      </c>
    </row>
    <row r="127" spans="1:1" ht="15.6">
      <c r="A127" s="92"/>
    </row>
    <row r="128" spans="1:1" ht="15.6">
      <c r="A128" s="96" t="s">
        <v>454</v>
      </c>
    </row>
    <row r="129" spans="1:1" ht="15.6">
      <c r="A129" s="92" t="s">
        <v>455</v>
      </c>
    </row>
    <row r="130" spans="1:1" ht="31.2">
      <c r="A130" s="92" t="s">
        <v>456</v>
      </c>
    </row>
    <row r="131" spans="1:1" ht="15.6">
      <c r="A131" s="92" t="s">
        <v>457</v>
      </c>
    </row>
    <row r="132" spans="1:1" ht="15.6">
      <c r="A132" s="92"/>
    </row>
    <row r="133" spans="1:1" ht="15.6">
      <c r="A133" s="96" t="s">
        <v>458</v>
      </c>
    </row>
    <row r="134" spans="1:1" ht="15.6">
      <c r="A134" s="92" t="s">
        <v>459</v>
      </c>
    </row>
    <row r="135" spans="1:1" ht="15.6">
      <c r="A135" s="92" t="s">
        <v>460</v>
      </c>
    </row>
    <row r="136" spans="1:1" ht="15.6">
      <c r="A136" s="92" t="s">
        <v>461</v>
      </c>
    </row>
    <row r="137" spans="1:1" ht="15.6">
      <c r="A137" s="96"/>
    </row>
    <row r="138" spans="1:1" ht="15.6">
      <c r="A138" s="96" t="s">
        <v>462</v>
      </c>
    </row>
    <row r="139" spans="1:1" ht="15.6">
      <c r="A139" s="92" t="s">
        <v>463</v>
      </c>
    </row>
    <row r="140" spans="1:1" ht="15.6">
      <c r="A140" s="92" t="s">
        <v>464</v>
      </c>
    </row>
    <row r="141" spans="1:1" ht="15.6">
      <c r="A141" s="92" t="s">
        <v>465</v>
      </c>
    </row>
    <row r="142" spans="1:1" ht="31.2">
      <c r="A142" s="92" t="s">
        <v>466</v>
      </c>
    </row>
    <row r="143" spans="1:1" ht="15.6">
      <c r="A143" s="92"/>
    </row>
    <row r="144" spans="1:1" ht="15.6">
      <c r="A144" s="96" t="s">
        <v>467</v>
      </c>
    </row>
    <row r="145" spans="1:1" ht="78">
      <c r="A145" s="92" t="s">
        <v>468</v>
      </c>
    </row>
    <row r="146" spans="1:1" ht="15.6">
      <c r="A146" s="92"/>
    </row>
    <row r="147" spans="1:1" ht="15.6">
      <c r="A147" s="92" t="s">
        <v>469</v>
      </c>
    </row>
    <row r="148" spans="1:1" ht="15.6">
      <c r="A148" s="92"/>
    </row>
    <row r="149" spans="1:1" ht="15.6">
      <c r="A149" s="96"/>
    </row>
    <row r="150" spans="1:1" ht="15.6">
      <c r="A150" s="96"/>
    </row>
    <row r="151" spans="1:1" ht="15.6">
      <c r="A151" s="96" t="s">
        <v>470</v>
      </c>
    </row>
    <row r="152" spans="1:1" ht="15.6">
      <c r="A152" s="92" t="s">
        <v>471</v>
      </c>
    </row>
    <row r="153" spans="1:1" ht="15.6">
      <c r="A153" s="92" t="s">
        <v>472</v>
      </c>
    </row>
    <row r="154" spans="1:1" ht="15.6">
      <c r="A154" s="92" t="s">
        <v>473</v>
      </c>
    </row>
    <row r="155" spans="1:1" ht="15.6">
      <c r="A155" s="92" t="s">
        <v>474</v>
      </c>
    </row>
    <row r="156" spans="1:1" ht="46.8">
      <c r="A156" s="92" t="s">
        <v>475</v>
      </c>
    </row>
    <row r="157" spans="1:1" ht="15.6">
      <c r="A157" s="92"/>
    </row>
    <row r="158" spans="1:1" ht="15.6">
      <c r="A158" s="96"/>
    </row>
    <row r="159" spans="1:1" ht="15.6">
      <c r="A159" s="96" t="s">
        <v>476</v>
      </c>
    </row>
    <row r="160" spans="1:1" ht="15.6">
      <c r="A160" s="96"/>
    </row>
    <row r="161" spans="1:1" ht="15.6">
      <c r="A161" s="96" t="s">
        <v>477</v>
      </c>
    </row>
    <row r="162" spans="1:1" ht="46.8">
      <c r="A162" s="92" t="s">
        <v>478</v>
      </c>
    </row>
    <row r="163" spans="1:1" ht="15.6">
      <c r="A163" s="92" t="s">
        <v>479</v>
      </c>
    </row>
    <row r="164" spans="1:1" ht="15.6">
      <c r="A164" s="92" t="s">
        <v>480</v>
      </c>
    </row>
    <row r="165" spans="1:1" ht="15.6">
      <c r="A165" s="96" t="s">
        <v>481</v>
      </c>
    </row>
    <row r="166" spans="1:1" ht="15.6">
      <c r="A166" s="92" t="s">
        <v>482</v>
      </c>
    </row>
    <row r="167" spans="1:1" ht="15.6">
      <c r="A167" s="92" t="s">
        <v>483</v>
      </c>
    </row>
    <row r="168" spans="1:1" ht="16.2">
      <c r="A168" s="106" t="s">
        <v>484</v>
      </c>
    </row>
    <row r="169" spans="1:1" ht="15.6">
      <c r="A169" s="92" t="s">
        <v>485</v>
      </c>
    </row>
    <row r="170" spans="1:1" ht="15.6">
      <c r="A170" s="92" t="s">
        <v>486</v>
      </c>
    </row>
    <row r="171" spans="1:1" ht="31.2">
      <c r="A171" s="92" t="s">
        <v>487</v>
      </c>
    </row>
    <row r="172" spans="1:1" ht="15.6">
      <c r="A172" s="92" t="s">
        <v>488</v>
      </c>
    </row>
    <row r="173" spans="1:1" ht="15.6">
      <c r="A173" s="92" t="s">
        <v>489</v>
      </c>
    </row>
    <row r="174" spans="1:1" ht="31.8">
      <c r="A174" s="106" t="s">
        <v>490</v>
      </c>
    </row>
    <row r="175" spans="1:1" ht="15.6">
      <c r="A175" s="92"/>
    </row>
    <row r="176" spans="1:1" ht="15.6">
      <c r="A176" s="96" t="s">
        <v>491</v>
      </c>
    </row>
    <row r="177" spans="1:1" ht="31.2">
      <c r="A177" s="92" t="s">
        <v>492</v>
      </c>
    </row>
    <row r="178" spans="1:1" ht="15.6">
      <c r="A178" s="92"/>
    </row>
    <row r="179" spans="1:1" ht="15.6">
      <c r="A179" s="96" t="s">
        <v>493</v>
      </c>
    </row>
    <row r="180" spans="1:1" ht="46.8">
      <c r="A180" s="92" t="s">
        <v>494</v>
      </c>
    </row>
    <row r="181" spans="1:1" ht="31.2">
      <c r="A181" s="92" t="s">
        <v>495</v>
      </c>
    </row>
    <row r="182" spans="1:1" ht="15.6">
      <c r="A182" s="92" t="s">
        <v>496</v>
      </c>
    </row>
    <row r="183" spans="1:1" ht="15.6">
      <c r="A183" s="92" t="s">
        <v>497</v>
      </c>
    </row>
    <row r="184" spans="1:1" ht="15.6">
      <c r="A184" s="92" t="s">
        <v>498</v>
      </c>
    </row>
    <row r="185" spans="1:1" ht="15.6">
      <c r="A185" s="92" t="s">
        <v>499</v>
      </c>
    </row>
    <row r="186" spans="1:1" ht="15.6">
      <c r="A186" s="92" t="s">
        <v>500</v>
      </c>
    </row>
    <row r="187" spans="1:1" ht="15.6">
      <c r="A187" s="96" t="s">
        <v>501</v>
      </c>
    </row>
    <row r="188" spans="1:1" ht="46.8">
      <c r="A188" s="92" t="s">
        <v>502</v>
      </c>
    </row>
    <row r="189" spans="1:1" ht="15.6">
      <c r="A189" s="92" t="s">
        <v>503</v>
      </c>
    </row>
    <row r="190" spans="1:1" ht="31.2">
      <c r="A190" s="92" t="s">
        <v>504</v>
      </c>
    </row>
    <row r="191" spans="1:1" ht="31.2">
      <c r="A191" s="92" t="s">
        <v>505</v>
      </c>
    </row>
    <row r="192" spans="1:1" ht="15.6">
      <c r="A192" s="92" t="s">
        <v>506</v>
      </c>
    </row>
    <row r="193" spans="1:1" ht="15.6">
      <c r="A193" s="92" t="s">
        <v>507</v>
      </c>
    </row>
    <row r="194" spans="1:1" ht="15.6">
      <c r="A194" s="96" t="s">
        <v>508</v>
      </c>
    </row>
    <row r="195" spans="1:1" ht="31.2">
      <c r="A195" s="92" t="s">
        <v>509</v>
      </c>
    </row>
    <row r="196" spans="1:1" ht="15.6">
      <c r="A196" s="96"/>
    </row>
    <row r="197" spans="1:1" ht="15.6">
      <c r="A197" s="96" t="s">
        <v>510</v>
      </c>
    </row>
    <row r="198" spans="1:1" ht="15.6">
      <c r="A198" s="92" t="s">
        <v>511</v>
      </c>
    </row>
    <row r="199" spans="1:1" ht="31.2">
      <c r="A199" s="92" t="s">
        <v>512</v>
      </c>
    </row>
    <row r="200" spans="1:1" ht="15.6">
      <c r="A200" s="92"/>
    </row>
    <row r="201" spans="1:1" ht="15.6">
      <c r="A201" s="96" t="s">
        <v>513</v>
      </c>
    </row>
    <row r="202" spans="1:1" ht="15.6">
      <c r="A202" s="92" t="s">
        <v>514</v>
      </c>
    </row>
    <row r="203" spans="1:1" ht="15.6">
      <c r="A203" s="97" t="s">
        <v>515</v>
      </c>
    </row>
    <row r="204" spans="1:1" ht="15.6">
      <c r="A204" s="97" t="s">
        <v>516</v>
      </c>
    </row>
    <row r="205" spans="1:1" ht="15.6">
      <c r="A205" s="97" t="s">
        <v>517</v>
      </c>
    </row>
    <row r="206" spans="1:1" ht="15.6">
      <c r="A206" s="97" t="s">
        <v>518</v>
      </c>
    </row>
    <row r="207" spans="1:1" ht="15.6">
      <c r="A207" s="97" t="s">
        <v>519</v>
      </c>
    </row>
    <row r="208" spans="1:1" ht="15.6">
      <c r="A208" s="97" t="s">
        <v>520</v>
      </c>
    </row>
    <row r="209" spans="1:1" ht="15.6">
      <c r="A209" s="97" t="s">
        <v>521</v>
      </c>
    </row>
    <row r="210" spans="1:1" ht="15.6">
      <c r="A210" s="97" t="s">
        <v>522</v>
      </c>
    </row>
    <row r="211" spans="1:1" ht="15.6">
      <c r="A211" s="97" t="s">
        <v>523</v>
      </c>
    </row>
    <row r="212" spans="1:1" ht="15.6">
      <c r="A212" s="97" t="s">
        <v>524</v>
      </c>
    </row>
    <row r="213" spans="1:1" ht="15.6">
      <c r="A213" s="97" t="s">
        <v>525</v>
      </c>
    </row>
    <row r="214" spans="1:1" ht="31.2">
      <c r="A214" s="97" t="s">
        <v>526</v>
      </c>
    </row>
    <row r="215" spans="1:1" ht="15.6">
      <c r="A215" s="97" t="s">
        <v>527</v>
      </c>
    </row>
    <row r="216" spans="1:1" ht="15.6">
      <c r="A216" s="97" t="s">
        <v>528</v>
      </c>
    </row>
    <row r="217" spans="1:1" ht="15.6">
      <c r="A217" s="96" t="s">
        <v>529</v>
      </c>
    </row>
    <row r="218" spans="1:1" ht="15.6">
      <c r="A218" s="92" t="s">
        <v>530</v>
      </c>
    </row>
    <row r="219" spans="1:1" ht="31.2">
      <c r="A219" s="92" t="s">
        <v>708</v>
      </c>
    </row>
    <row r="220" spans="1:1" ht="15.6">
      <c r="A220" s="92" t="s">
        <v>531</v>
      </c>
    </row>
    <row r="221" spans="1:1" ht="15.6">
      <c r="A221" s="92"/>
    </row>
    <row r="222" spans="1:1" ht="15.6">
      <c r="A222" s="96"/>
    </row>
    <row r="223" spans="1:1" ht="15.6">
      <c r="A223" s="96" t="s">
        <v>532</v>
      </c>
    </row>
    <row r="224" spans="1:1" ht="31.2">
      <c r="A224" s="92" t="s">
        <v>533</v>
      </c>
    </row>
    <row r="225" spans="1:1" ht="15.6">
      <c r="A225" s="92"/>
    </row>
    <row r="226" spans="1:1" ht="15.6">
      <c r="A226" s="96"/>
    </row>
    <row r="227" spans="1:1" ht="15.6">
      <c r="A227" s="96" t="s">
        <v>534</v>
      </c>
    </row>
    <row r="228" spans="1:1" ht="46.8">
      <c r="A228" s="92" t="s">
        <v>709</v>
      </c>
    </row>
    <row r="229" spans="1:1" ht="15.6">
      <c r="A229" s="92"/>
    </row>
    <row r="230" spans="1:1" ht="22.8">
      <c r="A230" s="295" t="s">
        <v>535</v>
      </c>
    </row>
    <row r="231" spans="1:1" ht="31.2">
      <c r="A231" s="96" t="s">
        <v>536</v>
      </c>
    </row>
    <row r="232" spans="1:1" ht="15.6">
      <c r="A232" s="96"/>
    </row>
    <row r="233" spans="1:1" ht="15.6">
      <c r="A233" s="92" t="s">
        <v>537</v>
      </c>
    </row>
    <row r="234" spans="1:1" ht="31.2">
      <c r="A234" s="92" t="s">
        <v>538</v>
      </c>
    </row>
    <row r="235" spans="1:1" ht="15.6">
      <c r="A235" s="92"/>
    </row>
    <row r="236" spans="1:1" ht="20.399999999999999">
      <c r="A236" s="98" t="s">
        <v>539</v>
      </c>
    </row>
    <row r="237" spans="1:1" ht="15.6">
      <c r="A237" s="92" t="s">
        <v>540</v>
      </c>
    </row>
    <row r="238" spans="1:1" ht="15.6">
      <c r="A238" s="92" t="s">
        <v>541</v>
      </c>
    </row>
    <row r="239" spans="1:1" ht="15.6">
      <c r="A239" s="92" t="s">
        <v>542</v>
      </c>
    </row>
    <row r="240" spans="1:1" ht="15.6">
      <c r="A240" s="92" t="s">
        <v>543</v>
      </c>
    </row>
    <row r="241" spans="1:1" ht="15.6">
      <c r="A241" s="92" t="s">
        <v>16</v>
      </c>
    </row>
    <row r="242" spans="1:1" ht="15.6">
      <c r="A242" s="92" t="s">
        <v>544</v>
      </c>
    </row>
    <row r="243" spans="1:1" ht="15.6">
      <c r="A243" s="107"/>
    </row>
    <row r="244" spans="1:1" ht="15.6">
      <c r="A244" s="107"/>
    </row>
    <row r="245" spans="1:1" ht="15.6">
      <c r="A245" s="92" t="s">
        <v>545</v>
      </c>
    </row>
    <row r="246" spans="1:1" ht="15.6">
      <c r="A246" s="92" t="s">
        <v>710</v>
      </c>
    </row>
    <row r="247" spans="1:1" ht="15.6">
      <c r="A247" s="92" t="s">
        <v>546</v>
      </c>
    </row>
    <row r="248" spans="1:1" ht="15.6">
      <c r="A248" s="92"/>
    </row>
    <row r="249" spans="1:1" ht="31.2">
      <c r="A249" s="92" t="s">
        <v>547</v>
      </c>
    </row>
    <row r="250" spans="1:1">
      <c r="A250" s="108" t="s">
        <v>548</v>
      </c>
    </row>
    <row r="251" spans="1:1" ht="15.6">
      <c r="A251" s="92" t="s">
        <v>549</v>
      </c>
    </row>
    <row r="252" spans="1:1" ht="15.6">
      <c r="A252" s="92"/>
    </row>
  </sheetData>
  <hyperlinks>
    <hyperlink ref="A14" r:id="rId1" display="http://www.torslandahk.com/" xr:uid="{00000000-0004-0000-0100-000000000000}"/>
    <hyperlink ref="A15" r:id="rId2" display="mailto:info@torslandahk.com" xr:uid="{00000000-0004-0000-0100-000001000000}"/>
    <hyperlink ref="A250" r:id="rId3" display="mailto:lena.e.moller@gmail.com" xr:uid="{00000000-0004-0000-0100-000002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sheetPr>
  <dimension ref="A1:A31"/>
  <sheetViews>
    <sheetView topLeftCell="A4" workbookViewId="0">
      <selection activeCell="A26" sqref="A26"/>
    </sheetView>
  </sheetViews>
  <sheetFormatPr defaultRowHeight="14.4"/>
  <cols>
    <col min="1" max="1" width="133.33203125" style="109" customWidth="1"/>
    <col min="2" max="16384" width="8.88671875" style="109"/>
  </cols>
  <sheetData>
    <row r="1" spans="1:1" ht="17.399999999999999">
      <c r="A1" s="296" t="s">
        <v>550</v>
      </c>
    </row>
    <row r="2" spans="1:1" ht="15.6">
      <c r="A2" s="92"/>
    </row>
    <row r="3" spans="1:1" ht="31.2">
      <c r="A3" s="92" t="s">
        <v>711</v>
      </c>
    </row>
    <row r="4" spans="1:1" ht="15.6">
      <c r="A4" s="93" t="s">
        <v>712</v>
      </c>
    </row>
    <row r="5" spans="1:1" ht="15.6">
      <c r="A5" s="93" t="s">
        <v>551</v>
      </c>
    </row>
    <row r="6" spans="1:1" ht="15.6">
      <c r="A6" s="93" t="s">
        <v>552</v>
      </c>
    </row>
    <row r="7" spans="1:1" ht="15.6">
      <c r="A7" s="93" t="s">
        <v>553</v>
      </c>
    </row>
    <row r="8" spans="1:1" ht="15.6">
      <c r="A8" s="93" t="s">
        <v>713</v>
      </c>
    </row>
    <row r="9" spans="1:1" ht="15.6">
      <c r="A9" s="93" t="s">
        <v>554</v>
      </c>
    </row>
    <row r="10" spans="1:1" ht="15.6">
      <c r="A10" s="93"/>
    </row>
    <row r="11" spans="1:1" ht="15.6">
      <c r="A11" s="94" t="s">
        <v>555</v>
      </c>
    </row>
    <row r="12" spans="1:1" ht="16.8">
      <c r="A12" s="297" t="s">
        <v>714</v>
      </c>
    </row>
    <row r="13" spans="1:1" ht="15.6">
      <c r="A13" s="298" t="s">
        <v>556</v>
      </c>
    </row>
    <row r="14" spans="1:1" ht="31.2">
      <c r="A14" s="298" t="s">
        <v>557</v>
      </c>
    </row>
    <row r="15" spans="1:1" ht="15.6">
      <c r="A15" s="298" t="s">
        <v>558</v>
      </c>
    </row>
    <row r="16" spans="1:1" ht="15.6">
      <c r="A16" s="298" t="s">
        <v>559</v>
      </c>
    </row>
    <row r="17" spans="1:1" ht="15.6">
      <c r="A17" s="96" t="s">
        <v>560</v>
      </c>
    </row>
    <row r="18" spans="1:1" ht="15.6">
      <c r="A18" s="298" t="s">
        <v>715</v>
      </c>
    </row>
    <row r="19" spans="1:1" ht="15.6">
      <c r="A19" s="298" t="s">
        <v>561</v>
      </c>
    </row>
    <row r="20" spans="1:1" ht="15.6">
      <c r="A20" s="298" t="s">
        <v>562</v>
      </c>
    </row>
    <row r="21" spans="1:1" ht="15.6">
      <c r="A21" s="298" t="s">
        <v>563</v>
      </c>
    </row>
    <row r="22" spans="1:1" ht="15.6">
      <c r="A22" s="298" t="s">
        <v>564</v>
      </c>
    </row>
    <row r="23" spans="1:1" ht="15.6">
      <c r="A23" s="298" t="s">
        <v>558</v>
      </c>
    </row>
    <row r="24" spans="1:1" ht="15.6">
      <c r="A24" s="92"/>
    </row>
    <row r="25" spans="1:1" ht="15.6">
      <c r="A25" s="92" t="s">
        <v>565</v>
      </c>
    </row>
    <row r="26" spans="1:1" ht="20.399999999999999">
      <c r="A26" s="98" t="s">
        <v>539</v>
      </c>
    </row>
    <row r="27" spans="1:1" ht="15.6">
      <c r="A27" s="92" t="s">
        <v>544</v>
      </c>
    </row>
    <row r="28" spans="1:1" ht="15.6">
      <c r="A28" s="92" t="s">
        <v>566</v>
      </c>
    </row>
    <row r="29" spans="1:1" ht="31.2">
      <c r="A29" s="92" t="s">
        <v>567</v>
      </c>
    </row>
    <row r="30" spans="1:1">
      <c r="A30" s="108" t="s">
        <v>568</v>
      </c>
    </row>
    <row r="31" spans="1:1">
      <c r="A31" s="108" t="s">
        <v>569</v>
      </c>
    </row>
  </sheetData>
  <hyperlinks>
    <hyperlink ref="A30" r:id="rId1" display="mailto:Bo.Johansson@volvo.com" xr:uid="{00000000-0004-0000-0200-000000000000}"/>
    <hyperlink ref="A31" r:id="rId2" display="mailto:bjarneskar.a@telia.com"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sheetPr>
  <dimension ref="B1:B46"/>
  <sheetViews>
    <sheetView topLeftCell="A26" workbookViewId="0">
      <selection activeCell="B23" sqref="B23"/>
    </sheetView>
  </sheetViews>
  <sheetFormatPr defaultRowHeight="14.4"/>
  <cols>
    <col min="2" max="2" width="101.88671875" style="109" customWidth="1"/>
  </cols>
  <sheetData>
    <row r="1" spans="2:2">
      <c r="B1" s="300" t="s">
        <v>780</v>
      </c>
    </row>
    <row r="2" spans="2:2">
      <c r="B2" s="301" t="s">
        <v>595</v>
      </c>
    </row>
    <row r="3" spans="2:2">
      <c r="B3" s="300" t="s">
        <v>781</v>
      </c>
    </row>
    <row r="4" spans="2:2">
      <c r="B4" s="300"/>
    </row>
    <row r="5" spans="2:2">
      <c r="B5" s="301" t="s">
        <v>586</v>
      </c>
    </row>
    <row r="6" spans="2:2" ht="17.399999999999999">
      <c r="B6" s="302" t="s">
        <v>782</v>
      </c>
    </row>
    <row r="7" spans="2:2">
      <c r="B7" s="302" t="s">
        <v>783</v>
      </c>
    </row>
    <row r="8" spans="2:2">
      <c r="B8" s="302" t="s">
        <v>784</v>
      </c>
    </row>
    <row r="9" spans="2:2">
      <c r="B9" s="302" t="s">
        <v>785</v>
      </c>
    </row>
    <row r="10" spans="2:2">
      <c r="B10" s="302" t="s">
        <v>786</v>
      </c>
    </row>
    <row r="11" spans="2:2">
      <c r="B11" s="303" t="s">
        <v>587</v>
      </c>
    </row>
    <row r="12" spans="2:2">
      <c r="B12" s="300"/>
    </row>
    <row r="13" spans="2:2">
      <c r="B13" s="303"/>
    </row>
    <row r="14" spans="2:2" ht="21">
      <c r="B14" s="304" t="s">
        <v>787</v>
      </c>
    </row>
    <row r="15" spans="2:2" ht="64.8">
      <c r="B15" s="303" t="s">
        <v>788</v>
      </c>
    </row>
    <row r="16" spans="2:2">
      <c r="B16" s="303" t="s">
        <v>789</v>
      </c>
    </row>
    <row r="17" spans="2:2">
      <c r="B17" s="303"/>
    </row>
    <row r="18" spans="2:2" ht="36">
      <c r="B18" s="305" t="s">
        <v>790</v>
      </c>
    </row>
    <row r="19" spans="2:2" ht="36">
      <c r="B19" s="306" t="s">
        <v>791</v>
      </c>
    </row>
    <row r="20" spans="2:2">
      <c r="B20" s="307"/>
    </row>
    <row r="21" spans="2:2">
      <c r="B21" s="301" t="s">
        <v>588</v>
      </c>
    </row>
    <row r="22" spans="2:2">
      <c r="B22" s="303" t="s">
        <v>589</v>
      </c>
    </row>
    <row r="23" spans="2:2">
      <c r="B23" s="303" t="s">
        <v>590</v>
      </c>
    </row>
    <row r="24" spans="2:2">
      <c r="B24" s="303" t="s">
        <v>425</v>
      </c>
    </row>
    <row r="25" spans="2:2">
      <c r="B25" s="303" t="s">
        <v>591</v>
      </c>
    </row>
    <row r="26" spans="2:2">
      <c r="B26" s="307"/>
    </row>
    <row r="27" spans="2:2">
      <c r="B27" s="301" t="s">
        <v>792</v>
      </c>
    </row>
    <row r="28" spans="2:2">
      <c r="B28" s="307" t="s">
        <v>592</v>
      </c>
    </row>
    <row r="29" spans="2:2">
      <c r="B29" s="307" t="s">
        <v>593</v>
      </c>
    </row>
    <row r="30" spans="2:2">
      <c r="B30" s="308" t="s">
        <v>793</v>
      </c>
    </row>
    <row r="31" spans="2:2">
      <c r="B31" s="307"/>
    </row>
    <row r="32" spans="2:2">
      <c r="B32" s="307" t="s">
        <v>794</v>
      </c>
    </row>
    <row r="33" spans="2:2" ht="28.8">
      <c r="B33" s="309" t="s">
        <v>795</v>
      </c>
    </row>
    <row r="34" spans="2:2">
      <c r="B34" s="309" t="s">
        <v>796</v>
      </c>
    </row>
    <row r="35" spans="2:2">
      <c r="B35" s="309" t="s">
        <v>797</v>
      </c>
    </row>
    <row r="36" spans="2:2" ht="28.8">
      <c r="B36" s="310" t="s">
        <v>798</v>
      </c>
    </row>
    <row r="37" spans="2:2" ht="28.8">
      <c r="B37" s="310" t="s">
        <v>799</v>
      </c>
    </row>
    <row r="38" spans="2:2">
      <c r="B38" s="307"/>
    </row>
    <row r="39" spans="2:2" ht="21">
      <c r="B39" s="304" t="s">
        <v>597</v>
      </c>
    </row>
    <row r="40" spans="2:2">
      <c r="B40" s="307"/>
    </row>
    <row r="41" spans="2:2">
      <c r="B41" s="300" t="s">
        <v>596</v>
      </c>
    </row>
    <row r="42" spans="2:2">
      <c r="B42" s="300" t="s">
        <v>594</v>
      </c>
    </row>
    <row r="43" spans="2:2">
      <c r="B43" s="300" t="s">
        <v>800</v>
      </c>
    </row>
    <row r="44" spans="2:2">
      <c r="B44" s="300" t="s">
        <v>801</v>
      </c>
    </row>
    <row r="45" spans="2:2">
      <c r="B45" s="300" t="s">
        <v>802</v>
      </c>
    </row>
    <row r="46" spans="2:2">
      <c r="B46" s="30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sheetPr>
  <dimension ref="A1:BY34"/>
  <sheetViews>
    <sheetView topLeftCell="AJ1" zoomScale="80" zoomScaleNormal="80" workbookViewId="0">
      <selection activeCell="BM18" sqref="BM18:BM19"/>
    </sheetView>
  </sheetViews>
  <sheetFormatPr defaultRowHeight="13.8"/>
  <cols>
    <col min="1" max="1" width="23" style="7" hidden="1" customWidth="1"/>
    <col min="2" max="2" width="12.109375" style="29" hidden="1" customWidth="1"/>
    <col min="3" max="3" width="0" style="91" hidden="1" customWidth="1"/>
    <col min="4" max="4" width="25.109375" style="9" hidden="1" customWidth="1"/>
    <col min="5" max="5" width="14.5546875" style="91" hidden="1" customWidth="1"/>
    <col min="6" max="6" width="14.5546875" style="31" hidden="1" customWidth="1"/>
    <col min="7" max="7" width="8.33203125" style="7" hidden="1" customWidth="1"/>
    <col min="8" max="8" width="8.88671875" style="7" hidden="1" customWidth="1"/>
    <col min="9" max="9" width="9.5546875" style="4" hidden="1" customWidth="1"/>
    <col min="10" max="10" width="23" style="7" hidden="1" customWidth="1"/>
    <col min="11" max="13" width="7.77734375" style="7" hidden="1" customWidth="1"/>
    <col min="14" max="14" width="8.33203125" style="7" hidden="1" customWidth="1"/>
    <col min="15" max="15" width="8.88671875" style="7" hidden="1" customWidth="1"/>
    <col min="16" max="16" width="3.33203125" style="6" hidden="1" customWidth="1"/>
    <col min="17" max="17" width="19.33203125" style="7" hidden="1" customWidth="1"/>
    <col min="18" max="20" width="16.5546875" style="4" hidden="1" customWidth="1"/>
    <col min="21" max="21" width="20.44140625" style="7" hidden="1" customWidth="1"/>
    <col min="22" max="22" width="19.33203125" style="7" hidden="1" customWidth="1"/>
    <col min="23" max="23" width="12.6640625" style="7" hidden="1" customWidth="1"/>
    <col min="24" max="24" width="14.6640625" style="7" hidden="1" customWidth="1"/>
    <col min="25" max="26" width="0" style="7" hidden="1" customWidth="1"/>
    <col min="27" max="27" width="19.33203125" style="7" hidden="1" customWidth="1"/>
    <col min="28" max="29" width="0" style="7" hidden="1" customWidth="1"/>
    <col min="30" max="30" width="15.44140625" style="7" hidden="1" customWidth="1"/>
    <col min="31" max="32" width="0" style="7" hidden="1" customWidth="1"/>
    <col min="33" max="33" width="19.33203125" style="7" hidden="1" customWidth="1"/>
    <col min="34" max="35" width="0" style="7" hidden="1" customWidth="1"/>
    <col min="36" max="36" width="8.88671875" style="7"/>
    <col min="37" max="37" width="21.33203125" style="7" hidden="1" customWidth="1"/>
    <col min="38" max="40" width="18.109375" style="7" hidden="1" customWidth="1"/>
    <col min="41" max="43" width="8.88671875" style="7" hidden="1" customWidth="1"/>
    <col min="44" max="44" width="21.33203125" style="7" hidden="1" customWidth="1"/>
    <col min="45" max="49" width="8.88671875" style="7" hidden="1" customWidth="1"/>
    <col min="50" max="50" width="21.33203125" style="7" hidden="1" customWidth="1"/>
    <col min="51" max="51" width="16.21875" style="7" hidden="1" customWidth="1"/>
    <col min="52" max="52" width="15.77734375" style="7" hidden="1" customWidth="1"/>
    <col min="53" max="53" width="0" style="7" hidden="1" customWidth="1"/>
    <col min="54" max="54" width="21.33203125" style="7" hidden="1" customWidth="1"/>
    <col min="55" max="57" width="6.88671875" style="7" hidden="1" customWidth="1"/>
    <col min="58" max="59" width="0" style="7" hidden="1" customWidth="1"/>
    <col min="60" max="60" width="21.33203125" style="7" hidden="1" customWidth="1"/>
    <col min="61" max="63" width="0" style="7" hidden="1" customWidth="1"/>
    <col min="64" max="64" width="8.88671875" style="7"/>
    <col min="65" max="65" width="19.33203125" style="7" bestFit="1" customWidth="1"/>
    <col min="66" max="66" width="12.109375" style="7" bestFit="1" customWidth="1"/>
    <col min="67" max="67" width="7.44140625" style="7" bestFit="1" customWidth="1"/>
    <col min="68" max="68" width="12.109375" style="7" bestFit="1" customWidth="1"/>
    <col min="69" max="69" width="8.88671875" style="7"/>
    <col min="70" max="70" width="19.33203125" style="7" bestFit="1" customWidth="1"/>
    <col min="71" max="74" width="7.6640625" style="7" bestFit="1" customWidth="1"/>
    <col min="75" max="16384" width="8.88671875" style="7"/>
  </cols>
  <sheetData>
    <row r="1" spans="1:77" ht="21">
      <c r="A1" s="3"/>
      <c r="B1" s="581" t="s">
        <v>270</v>
      </c>
      <c r="C1" s="582"/>
      <c r="D1" s="582"/>
      <c r="E1" s="582"/>
      <c r="F1" s="582"/>
      <c r="G1" s="582"/>
      <c r="H1" s="583"/>
      <c r="J1" s="584" t="s">
        <v>271</v>
      </c>
      <c r="K1" s="582"/>
      <c r="L1" s="582"/>
      <c r="M1" s="582"/>
      <c r="N1" s="582"/>
      <c r="O1" s="5"/>
      <c r="Q1" s="585" t="s">
        <v>272</v>
      </c>
      <c r="R1" s="586"/>
      <c r="S1" s="586"/>
      <c r="T1" s="586"/>
      <c r="U1" s="586"/>
    </row>
    <row r="2" spans="1:77">
      <c r="A2" s="8"/>
      <c r="B2" s="587"/>
      <c r="C2" s="587"/>
      <c r="E2" s="588"/>
      <c r="F2" s="589"/>
      <c r="G2" s="592" t="s">
        <v>273</v>
      </c>
      <c r="H2" s="593"/>
      <c r="J2" s="8"/>
      <c r="K2" s="594" t="s">
        <v>274</v>
      </c>
      <c r="L2" s="594"/>
      <c r="M2" s="595"/>
      <c r="N2" s="10" t="s">
        <v>273</v>
      </c>
      <c r="O2" s="11"/>
      <c r="Q2" s="12"/>
      <c r="R2" s="13"/>
      <c r="S2" s="13"/>
      <c r="T2" s="13"/>
      <c r="U2" s="13"/>
    </row>
    <row r="3" spans="1:77" ht="28.2" thickBot="1">
      <c r="A3" s="8"/>
      <c r="B3" s="587"/>
      <c r="C3" s="587"/>
      <c r="E3" s="590"/>
      <c r="F3" s="591"/>
      <c r="G3" s="13" t="s">
        <v>275</v>
      </c>
      <c r="H3" s="14" t="s">
        <v>276</v>
      </c>
      <c r="I3" s="15" t="s">
        <v>277</v>
      </c>
      <c r="J3" s="8"/>
      <c r="K3" s="16">
        <v>3</v>
      </c>
      <c r="L3" s="16">
        <v>14</v>
      </c>
      <c r="M3" s="17">
        <v>20</v>
      </c>
      <c r="N3" s="13" t="s">
        <v>278</v>
      </c>
      <c r="O3" s="14" t="s">
        <v>279</v>
      </c>
      <c r="Q3" s="18"/>
      <c r="R3" s="13"/>
      <c r="S3" s="13"/>
      <c r="T3" s="13"/>
      <c r="U3" s="13"/>
      <c r="AK3" s="129" t="s">
        <v>604</v>
      </c>
      <c r="AL3" s="7" t="s">
        <v>602</v>
      </c>
      <c r="AM3" s="7" t="s">
        <v>605</v>
      </c>
      <c r="AN3" s="7" t="s">
        <v>603</v>
      </c>
      <c r="AY3" s="7">
        <v>11</v>
      </c>
      <c r="AZ3" s="7">
        <v>12</v>
      </c>
      <c r="BC3" s="7">
        <v>1</v>
      </c>
    </row>
    <row r="4" spans="1:77" ht="14.4" thickBot="1">
      <c r="A4" s="8"/>
      <c r="B4" s="19">
        <v>43065</v>
      </c>
      <c r="C4" s="20">
        <v>43066</v>
      </c>
      <c r="D4" s="21">
        <v>42742</v>
      </c>
      <c r="E4" s="20">
        <v>42791</v>
      </c>
      <c r="F4" s="22">
        <v>42792</v>
      </c>
      <c r="G4" s="23"/>
      <c r="H4" s="24"/>
      <c r="J4" s="8"/>
      <c r="K4" s="25">
        <v>43056</v>
      </c>
      <c r="L4" s="25">
        <v>43057</v>
      </c>
      <c r="M4" s="25">
        <v>43058</v>
      </c>
      <c r="N4" s="23"/>
      <c r="O4" s="24"/>
      <c r="Q4" s="3"/>
      <c r="R4" s="576"/>
      <c r="S4" s="577"/>
      <c r="T4" s="578"/>
      <c r="U4" s="23"/>
      <c r="W4" s="579" t="s">
        <v>280</v>
      </c>
      <c r="X4" s="580"/>
      <c r="AB4" s="26">
        <v>43154</v>
      </c>
      <c r="AC4" s="27">
        <v>43155</v>
      </c>
      <c r="AD4" s="28">
        <v>43156</v>
      </c>
      <c r="AH4" s="26">
        <v>43218</v>
      </c>
      <c r="AL4" s="26">
        <v>43413</v>
      </c>
      <c r="AM4" s="26">
        <v>43414</v>
      </c>
      <c r="AN4" s="124">
        <v>43415</v>
      </c>
      <c r="AS4" s="26">
        <v>43472</v>
      </c>
      <c r="AT4" s="26">
        <v>43473</v>
      </c>
      <c r="AU4" s="26">
        <v>43474</v>
      </c>
      <c r="AV4" s="26">
        <v>43475</v>
      </c>
      <c r="AY4" s="26">
        <v>43505</v>
      </c>
      <c r="AZ4" s="26">
        <v>43506</v>
      </c>
      <c r="BC4" s="411">
        <v>43742</v>
      </c>
      <c r="BD4" s="411">
        <v>43743</v>
      </c>
      <c r="BE4" s="124">
        <v>43744</v>
      </c>
      <c r="BH4" s="7" t="s">
        <v>828</v>
      </c>
      <c r="BI4" s="411">
        <v>43903</v>
      </c>
      <c r="BJ4" s="411">
        <v>43904</v>
      </c>
      <c r="BK4" s="124">
        <v>43905</v>
      </c>
      <c r="BM4" s="532"/>
      <c r="BN4" s="411">
        <v>44099</v>
      </c>
      <c r="BO4" s="411">
        <v>44100</v>
      </c>
      <c r="BP4" s="504">
        <v>44101</v>
      </c>
      <c r="BS4" s="411">
        <v>44144</v>
      </c>
      <c r="BT4" s="411">
        <v>44145</v>
      </c>
      <c r="BU4" s="411">
        <v>44146</v>
      </c>
      <c r="BV4" s="504">
        <v>44147</v>
      </c>
    </row>
    <row r="5" spans="1:77" ht="15">
      <c r="A5" s="8" t="s">
        <v>281</v>
      </c>
      <c r="B5" s="29" t="s">
        <v>42</v>
      </c>
      <c r="C5" s="30" t="s">
        <v>42</v>
      </c>
      <c r="D5" s="9" t="s">
        <v>282</v>
      </c>
      <c r="E5" s="30" t="s">
        <v>283</v>
      </c>
      <c r="F5" s="31" t="s">
        <v>284</v>
      </c>
      <c r="G5" s="23">
        <v>1</v>
      </c>
      <c r="H5" s="24">
        <v>3</v>
      </c>
      <c r="I5" s="4">
        <v>3</v>
      </c>
      <c r="J5" s="8"/>
      <c r="K5" s="29"/>
      <c r="L5" s="32"/>
      <c r="M5" s="32"/>
      <c r="N5" s="23"/>
      <c r="O5" s="24"/>
      <c r="Q5" s="8"/>
      <c r="R5" s="33" t="s">
        <v>285</v>
      </c>
      <c r="S5" s="33" t="s">
        <v>286</v>
      </c>
      <c r="T5" s="34" t="s">
        <v>287</v>
      </c>
      <c r="U5" s="23"/>
      <c r="V5" s="3"/>
      <c r="W5" s="35" t="s">
        <v>288</v>
      </c>
      <c r="X5" s="24" t="s">
        <v>289</v>
      </c>
      <c r="AA5" s="36" t="s">
        <v>290</v>
      </c>
      <c r="AB5" s="37"/>
      <c r="AC5" s="38"/>
      <c r="AD5" s="39"/>
      <c r="AE5" s="7" t="s">
        <v>291</v>
      </c>
      <c r="AG5" s="36" t="s">
        <v>290</v>
      </c>
      <c r="AH5" s="40"/>
      <c r="AK5" s="125" t="s">
        <v>297</v>
      </c>
      <c r="AL5" s="573" t="s">
        <v>613</v>
      </c>
      <c r="AM5" s="40" t="s">
        <v>282</v>
      </c>
      <c r="AN5" s="40" t="s">
        <v>292</v>
      </c>
      <c r="AR5" s="125" t="s">
        <v>297</v>
      </c>
      <c r="AS5" s="40"/>
      <c r="AT5" s="40"/>
      <c r="AU5" s="40"/>
      <c r="AV5" s="40"/>
      <c r="AX5" s="125" t="s">
        <v>297</v>
      </c>
      <c r="AY5" s="40" t="s">
        <v>622</v>
      </c>
      <c r="AZ5" s="40"/>
      <c r="BB5" s="125" t="s">
        <v>306</v>
      </c>
      <c r="BC5" s="414" t="s">
        <v>620</v>
      </c>
      <c r="BD5" s="415" t="s">
        <v>620</v>
      </c>
      <c r="BE5" s="414" t="s">
        <v>620</v>
      </c>
      <c r="BH5" s="125" t="s">
        <v>306</v>
      </c>
      <c r="BI5" s="40"/>
      <c r="BJ5" s="40" t="s">
        <v>282</v>
      </c>
      <c r="BK5" s="40"/>
      <c r="BM5" s="542" t="s">
        <v>306</v>
      </c>
      <c r="BN5" s="533" t="s">
        <v>1011</v>
      </c>
      <c r="BO5" s="534"/>
      <c r="BP5" s="535"/>
      <c r="BR5" s="517" t="s">
        <v>306</v>
      </c>
      <c r="BS5" s="511"/>
      <c r="BT5" s="506"/>
      <c r="BU5" s="506"/>
      <c r="BV5" s="507"/>
      <c r="BX5" s="502"/>
      <c r="BY5" s="502"/>
    </row>
    <row r="6" spans="1:77" ht="14.4" customHeight="1">
      <c r="A6" s="8" t="s">
        <v>290</v>
      </c>
      <c r="B6" s="41" t="s">
        <v>282</v>
      </c>
      <c r="C6" s="30" t="s">
        <v>292</v>
      </c>
      <c r="D6" s="9" t="s">
        <v>293</v>
      </c>
      <c r="E6" s="30"/>
      <c r="F6" s="31" t="s">
        <v>283</v>
      </c>
      <c r="G6" s="23">
        <v>2</v>
      </c>
      <c r="H6" s="42">
        <v>4</v>
      </c>
      <c r="I6" s="4">
        <v>4</v>
      </c>
      <c r="J6" s="8" t="s">
        <v>290</v>
      </c>
      <c r="K6" s="41"/>
      <c r="L6" s="43"/>
      <c r="M6" s="32" t="s">
        <v>294</v>
      </c>
      <c r="N6" s="23">
        <v>1</v>
      </c>
      <c r="O6" s="42"/>
      <c r="Q6" s="44" t="s">
        <v>290</v>
      </c>
      <c r="R6" s="45" t="s">
        <v>42</v>
      </c>
      <c r="S6" s="45" t="s">
        <v>295</v>
      </c>
      <c r="T6" s="46" t="s">
        <v>42</v>
      </c>
      <c r="U6" s="23" t="s">
        <v>296</v>
      </c>
      <c r="V6" s="44" t="s">
        <v>290</v>
      </c>
      <c r="W6" s="47" t="s">
        <v>42</v>
      </c>
      <c r="X6" s="24"/>
      <c r="AA6" s="44" t="s">
        <v>297</v>
      </c>
      <c r="AB6" s="48"/>
      <c r="AC6" s="49"/>
      <c r="AD6" s="50" t="s">
        <v>282</v>
      </c>
      <c r="AG6" s="44"/>
      <c r="AH6" s="51"/>
      <c r="AK6" s="126" t="s">
        <v>609</v>
      </c>
      <c r="AL6" s="574"/>
      <c r="AM6" s="128"/>
      <c r="AN6" s="128"/>
      <c r="AR6" s="126" t="s">
        <v>609</v>
      </c>
      <c r="AS6" s="51"/>
      <c r="AT6" s="51" t="s">
        <v>282</v>
      </c>
      <c r="AU6" s="51"/>
      <c r="AV6" s="51"/>
      <c r="AX6" s="126" t="s">
        <v>609</v>
      </c>
      <c r="AY6" s="51" t="s">
        <v>282</v>
      </c>
      <c r="AZ6" s="51" t="s">
        <v>292</v>
      </c>
      <c r="BB6" s="126" t="s">
        <v>611</v>
      </c>
      <c r="BC6" s="51"/>
      <c r="BD6" s="23" t="s">
        <v>282</v>
      </c>
      <c r="BE6" s="51" t="s">
        <v>816</v>
      </c>
      <c r="BH6" s="126" t="s">
        <v>611</v>
      </c>
      <c r="BI6" s="51"/>
      <c r="BJ6" s="51" t="s">
        <v>282</v>
      </c>
      <c r="BK6" s="51"/>
      <c r="BM6" s="543" t="s">
        <v>611</v>
      </c>
      <c r="BN6" s="536" t="s">
        <v>1012</v>
      </c>
      <c r="BO6" s="537"/>
      <c r="BP6" s="538"/>
      <c r="BR6" s="518" t="s">
        <v>611</v>
      </c>
      <c r="BS6" s="512"/>
      <c r="BT6" s="505"/>
      <c r="BU6" s="505"/>
      <c r="BV6" s="508"/>
      <c r="BX6" s="502"/>
      <c r="BY6" s="502"/>
    </row>
    <row r="7" spans="1:77" ht="14.4" customHeight="1">
      <c r="A7" s="8" t="s">
        <v>297</v>
      </c>
      <c r="B7" s="29" t="s">
        <v>282</v>
      </c>
      <c r="C7" s="52" t="s">
        <v>42</v>
      </c>
      <c r="D7" s="53" t="s">
        <v>292</v>
      </c>
      <c r="E7" s="30" t="s">
        <v>284</v>
      </c>
      <c r="F7" s="54" t="s">
        <v>298</v>
      </c>
      <c r="G7" s="23">
        <v>1</v>
      </c>
      <c r="H7" s="24">
        <v>4</v>
      </c>
      <c r="I7" s="4">
        <v>4</v>
      </c>
      <c r="J7" s="8" t="s">
        <v>297</v>
      </c>
      <c r="K7" s="29"/>
      <c r="L7" s="32"/>
      <c r="M7" s="55" t="s">
        <v>299</v>
      </c>
      <c r="N7" s="23">
        <v>1</v>
      </c>
      <c r="O7" s="24"/>
      <c r="Q7" s="44" t="s">
        <v>297</v>
      </c>
      <c r="R7" s="45" t="s">
        <v>42</v>
      </c>
      <c r="S7" s="45" t="s">
        <v>42</v>
      </c>
      <c r="T7" s="46" t="s">
        <v>42</v>
      </c>
      <c r="U7" s="56" t="s">
        <v>300</v>
      </c>
      <c r="V7" s="44" t="s">
        <v>297</v>
      </c>
      <c r="W7" s="47" t="s">
        <v>282</v>
      </c>
      <c r="X7" s="24"/>
      <c r="AA7" s="44" t="s">
        <v>301</v>
      </c>
      <c r="AB7" s="57" t="s">
        <v>282</v>
      </c>
      <c r="AC7" s="49"/>
      <c r="AD7" s="58" t="s">
        <v>302</v>
      </c>
      <c r="AG7" s="44" t="s">
        <v>301</v>
      </c>
      <c r="AH7" s="51"/>
      <c r="AK7" s="126" t="s">
        <v>301</v>
      </c>
      <c r="AL7" s="574"/>
      <c r="AM7" s="51"/>
      <c r="AN7" s="51" t="s">
        <v>614</v>
      </c>
      <c r="AR7" s="126" t="s">
        <v>301</v>
      </c>
      <c r="AS7" s="51"/>
      <c r="AT7" s="51"/>
      <c r="AU7" s="51"/>
      <c r="AV7" s="51"/>
      <c r="AX7" s="126" t="s">
        <v>301</v>
      </c>
      <c r="AY7" s="51" t="s">
        <v>598</v>
      </c>
      <c r="AZ7" s="51" t="s">
        <v>282</v>
      </c>
      <c r="BB7" s="126" t="s">
        <v>352</v>
      </c>
      <c r="BC7" s="51"/>
      <c r="BD7" s="23" t="s">
        <v>282</v>
      </c>
      <c r="BE7" s="51" t="s">
        <v>816</v>
      </c>
      <c r="BH7" s="126" t="s">
        <v>352</v>
      </c>
      <c r="BI7" s="51"/>
      <c r="BJ7" s="51" t="s">
        <v>282</v>
      </c>
      <c r="BK7" s="51"/>
      <c r="BM7" s="543" t="s">
        <v>352</v>
      </c>
      <c r="BN7" s="536" t="s">
        <v>337</v>
      </c>
      <c r="BO7" s="537"/>
      <c r="BP7" s="538"/>
      <c r="BR7" s="518" t="s">
        <v>352</v>
      </c>
      <c r="BS7" s="512"/>
      <c r="BT7" s="505"/>
      <c r="BU7" s="505"/>
      <c r="BV7" s="508"/>
      <c r="BX7" s="502"/>
      <c r="BY7" s="502"/>
    </row>
    <row r="8" spans="1:77" ht="14.4" customHeight="1">
      <c r="A8" s="8" t="s">
        <v>301</v>
      </c>
      <c r="B8" s="29" t="s">
        <v>282</v>
      </c>
      <c r="C8" s="30" t="s">
        <v>292</v>
      </c>
      <c r="D8" s="53" t="s">
        <v>303</v>
      </c>
      <c r="E8" s="52" t="s">
        <v>42</v>
      </c>
      <c r="F8" s="31" t="s">
        <v>42</v>
      </c>
      <c r="G8" s="23">
        <v>3</v>
      </c>
      <c r="H8" s="24">
        <v>4</v>
      </c>
      <c r="I8" s="4">
        <v>4</v>
      </c>
      <c r="J8" s="8" t="s">
        <v>301</v>
      </c>
      <c r="K8" s="29"/>
      <c r="L8" s="32" t="s">
        <v>282</v>
      </c>
      <c r="M8" s="32" t="s">
        <v>282</v>
      </c>
      <c r="N8" s="23">
        <v>2</v>
      </c>
      <c r="O8" s="24"/>
      <c r="Q8" s="44" t="s">
        <v>301</v>
      </c>
      <c r="R8" s="59" t="s">
        <v>304</v>
      </c>
      <c r="S8" s="59" t="s">
        <v>304</v>
      </c>
      <c r="T8" s="60" t="s">
        <v>305</v>
      </c>
      <c r="U8" s="23"/>
      <c r="V8" s="44" t="s">
        <v>301</v>
      </c>
      <c r="W8" s="61"/>
      <c r="X8" s="24"/>
      <c r="AA8" s="44" t="s">
        <v>306</v>
      </c>
      <c r="AB8" s="57"/>
      <c r="AC8" s="49"/>
      <c r="AD8" s="58" t="s">
        <v>294</v>
      </c>
      <c r="AG8" s="44" t="s">
        <v>306</v>
      </c>
      <c r="AH8" s="51"/>
      <c r="AK8" s="126" t="s">
        <v>610</v>
      </c>
      <c r="AL8" s="574"/>
      <c r="AM8" s="51" t="s">
        <v>282</v>
      </c>
      <c r="AN8" s="51" t="s">
        <v>608</v>
      </c>
      <c r="AR8" s="126" t="s">
        <v>610</v>
      </c>
      <c r="AS8" s="51"/>
      <c r="AT8" s="51"/>
      <c r="AU8" s="51"/>
      <c r="AV8" s="51"/>
      <c r="AX8" s="126" t="s">
        <v>610</v>
      </c>
      <c r="AY8" s="51" t="s">
        <v>292</v>
      </c>
      <c r="AZ8" s="51"/>
      <c r="BB8" s="126" t="s">
        <v>336</v>
      </c>
      <c r="BC8" s="412" t="s">
        <v>620</v>
      </c>
      <c r="BD8" s="413" t="s">
        <v>620</v>
      </c>
      <c r="BE8" s="51" t="s">
        <v>582</v>
      </c>
      <c r="BH8" s="126" t="s">
        <v>336</v>
      </c>
      <c r="BI8" s="51"/>
      <c r="BJ8" s="51"/>
      <c r="BK8" s="51" t="s">
        <v>282</v>
      </c>
      <c r="BM8" s="543" t="s">
        <v>336</v>
      </c>
      <c r="BN8" s="512"/>
      <c r="BO8" s="537"/>
      <c r="BP8" s="538" t="s">
        <v>584</v>
      </c>
      <c r="BR8" s="518" t="s">
        <v>336</v>
      </c>
      <c r="BS8" s="512"/>
      <c r="BT8" s="505"/>
      <c r="BU8" s="505"/>
      <c r="BV8" s="508"/>
      <c r="BX8" s="502"/>
      <c r="BY8" s="502"/>
    </row>
    <row r="9" spans="1:77" ht="14.4" customHeight="1">
      <c r="A9" s="8" t="s">
        <v>307</v>
      </c>
      <c r="B9" s="29" t="s">
        <v>282</v>
      </c>
      <c r="C9" s="30" t="s">
        <v>294</v>
      </c>
      <c r="D9" s="9" t="s">
        <v>308</v>
      </c>
      <c r="E9" s="30" t="s">
        <v>42</v>
      </c>
      <c r="F9" s="62" t="s">
        <v>42</v>
      </c>
      <c r="G9" s="23">
        <v>3</v>
      </c>
      <c r="H9" s="24">
        <v>3</v>
      </c>
      <c r="I9" s="4">
        <v>3</v>
      </c>
      <c r="J9" s="8" t="s">
        <v>309</v>
      </c>
      <c r="K9" s="29"/>
      <c r="L9" s="32" t="s">
        <v>282</v>
      </c>
      <c r="M9" s="32" t="s">
        <v>302</v>
      </c>
      <c r="N9" s="56">
        <v>2</v>
      </c>
      <c r="O9" s="24"/>
      <c r="Q9" s="44" t="s">
        <v>309</v>
      </c>
      <c r="R9" s="45" t="s">
        <v>42</v>
      </c>
      <c r="S9" s="45" t="s">
        <v>42</v>
      </c>
      <c r="T9" s="63" t="s">
        <v>42</v>
      </c>
      <c r="U9" s="23" t="s">
        <v>310</v>
      </c>
      <c r="V9" s="64" t="s">
        <v>309</v>
      </c>
      <c r="W9" s="47"/>
      <c r="X9" s="24"/>
      <c r="AA9" s="44" t="s">
        <v>311</v>
      </c>
      <c r="AB9" s="57"/>
      <c r="AC9" s="49"/>
      <c r="AD9" s="58"/>
      <c r="AE9" s="7" t="s">
        <v>291</v>
      </c>
      <c r="AG9" s="44" t="s">
        <v>311</v>
      </c>
      <c r="AH9" s="51"/>
      <c r="AK9" s="126" t="s">
        <v>306</v>
      </c>
      <c r="AL9" s="574"/>
      <c r="AM9" s="51" t="s">
        <v>584</v>
      </c>
      <c r="AN9" s="51" t="s">
        <v>606</v>
      </c>
      <c r="AR9" s="126" t="s">
        <v>306</v>
      </c>
      <c r="AS9" s="51"/>
      <c r="AT9" s="51"/>
      <c r="AU9" s="51"/>
      <c r="AV9" s="51"/>
      <c r="AX9" s="126" t="s">
        <v>306</v>
      </c>
      <c r="AY9" s="51" t="s">
        <v>682</v>
      </c>
      <c r="AZ9" s="51" t="s">
        <v>682</v>
      </c>
      <c r="BB9" s="126" t="s">
        <v>343</v>
      </c>
      <c r="BC9" s="51"/>
      <c r="BD9" s="23" t="s">
        <v>282</v>
      </c>
      <c r="BE9" s="51"/>
      <c r="BH9" s="126" t="s">
        <v>343</v>
      </c>
      <c r="BI9" s="51"/>
      <c r="BJ9" s="51" t="s">
        <v>816</v>
      </c>
      <c r="BK9" s="51" t="s">
        <v>292</v>
      </c>
      <c r="BM9" s="543" t="s">
        <v>343</v>
      </c>
      <c r="BN9" s="512"/>
      <c r="BO9" s="537"/>
      <c r="BP9" s="538" t="s">
        <v>584</v>
      </c>
      <c r="BR9" s="518" t="s">
        <v>343</v>
      </c>
      <c r="BS9" s="512"/>
      <c r="BT9" s="505"/>
      <c r="BU9" s="505"/>
      <c r="BV9" s="508"/>
      <c r="BX9" s="502"/>
      <c r="BY9" s="502"/>
    </row>
    <row r="10" spans="1:77" ht="14.4" customHeight="1">
      <c r="A10" s="8" t="s">
        <v>309</v>
      </c>
      <c r="B10" s="29" t="s">
        <v>282</v>
      </c>
      <c r="C10" s="30" t="s">
        <v>294</v>
      </c>
      <c r="D10" s="9" t="s">
        <v>312</v>
      </c>
      <c r="E10" s="52" t="s">
        <v>42</v>
      </c>
      <c r="F10" s="62" t="s">
        <v>42</v>
      </c>
      <c r="G10" s="23">
        <v>3</v>
      </c>
      <c r="H10" s="24">
        <v>3</v>
      </c>
      <c r="I10" s="4">
        <v>3</v>
      </c>
      <c r="J10" s="8" t="s">
        <v>306</v>
      </c>
      <c r="K10" s="29"/>
      <c r="L10" s="32" t="s">
        <v>292</v>
      </c>
      <c r="M10" s="55" t="s">
        <v>302</v>
      </c>
      <c r="N10" s="56">
        <v>2</v>
      </c>
      <c r="O10" s="24"/>
      <c r="Q10" s="44" t="s">
        <v>306</v>
      </c>
      <c r="R10" s="45" t="s">
        <v>42</v>
      </c>
      <c r="S10" s="45" t="s">
        <v>42</v>
      </c>
      <c r="T10" s="63" t="s">
        <v>42</v>
      </c>
      <c r="U10" s="56" t="s">
        <v>310</v>
      </c>
      <c r="V10" s="44" t="s">
        <v>306</v>
      </c>
      <c r="W10" s="47" t="s">
        <v>282</v>
      </c>
      <c r="X10" s="24"/>
      <c r="AA10" s="44" t="s">
        <v>313</v>
      </c>
      <c r="AB10" s="57"/>
      <c r="AC10" s="49" t="s">
        <v>294</v>
      </c>
      <c r="AD10" s="58" t="s">
        <v>282</v>
      </c>
      <c r="AG10" s="44" t="s">
        <v>313</v>
      </c>
      <c r="AH10" s="51"/>
      <c r="AK10" s="126" t="s">
        <v>348</v>
      </c>
      <c r="AL10" s="574"/>
      <c r="AM10" s="51"/>
      <c r="AN10" s="51" t="s">
        <v>606</v>
      </c>
      <c r="AR10" s="126" t="s">
        <v>348</v>
      </c>
      <c r="AS10" s="51"/>
      <c r="AT10" s="51"/>
      <c r="AU10" s="51"/>
      <c r="AV10" s="51" t="s">
        <v>282</v>
      </c>
      <c r="AX10" s="126" t="s">
        <v>348</v>
      </c>
      <c r="AY10" s="51" t="s">
        <v>282</v>
      </c>
      <c r="AZ10" s="51"/>
      <c r="BB10" s="126" t="s">
        <v>334</v>
      </c>
      <c r="BC10" s="51" t="s">
        <v>620</v>
      </c>
      <c r="BD10" s="413" t="s">
        <v>620</v>
      </c>
      <c r="BE10" s="412" t="s">
        <v>620</v>
      </c>
      <c r="BH10" s="126" t="s">
        <v>334</v>
      </c>
      <c r="BI10" s="51"/>
      <c r="BJ10" s="51"/>
      <c r="BK10" s="51" t="s">
        <v>827</v>
      </c>
      <c r="BM10" s="543" t="s">
        <v>334</v>
      </c>
      <c r="BN10" s="536"/>
      <c r="BO10" s="537"/>
      <c r="BP10" s="538" t="s">
        <v>337</v>
      </c>
      <c r="BR10" s="518" t="s">
        <v>334</v>
      </c>
      <c r="BS10" s="512"/>
      <c r="BT10" s="505"/>
      <c r="BU10" s="505"/>
      <c r="BV10" s="508"/>
      <c r="BX10" s="502"/>
      <c r="BY10" s="502"/>
    </row>
    <row r="11" spans="1:77" ht="14.4" customHeight="1">
      <c r="A11" s="8" t="s">
        <v>306</v>
      </c>
      <c r="B11" s="29" t="s">
        <v>282</v>
      </c>
      <c r="C11" s="30" t="s">
        <v>294</v>
      </c>
      <c r="D11" s="9" t="s">
        <v>42</v>
      </c>
      <c r="E11" s="52" t="s">
        <v>42</v>
      </c>
      <c r="F11" s="31" t="s">
        <v>314</v>
      </c>
      <c r="G11" s="23">
        <v>2</v>
      </c>
      <c r="H11" s="24">
        <v>3</v>
      </c>
      <c r="I11" s="4">
        <v>3</v>
      </c>
      <c r="J11" s="8" t="s">
        <v>311</v>
      </c>
      <c r="K11" s="29"/>
      <c r="L11" s="32" t="s">
        <v>282</v>
      </c>
      <c r="M11" s="32" t="s">
        <v>292</v>
      </c>
      <c r="N11" s="56">
        <v>2</v>
      </c>
      <c r="O11" s="24"/>
      <c r="Q11" s="44" t="s">
        <v>311</v>
      </c>
      <c r="R11" s="59"/>
      <c r="S11" s="59" t="s">
        <v>292</v>
      </c>
      <c r="T11" s="65" t="s">
        <v>292</v>
      </c>
      <c r="U11" s="23"/>
      <c r="V11" s="44" t="s">
        <v>311</v>
      </c>
      <c r="W11" s="61"/>
      <c r="X11" s="24"/>
      <c r="AA11" s="44" t="s">
        <v>315</v>
      </c>
      <c r="AB11" s="57"/>
      <c r="AC11" s="49" t="s">
        <v>292</v>
      </c>
      <c r="AD11" s="58" t="s">
        <v>282</v>
      </c>
      <c r="AG11" s="44" t="s">
        <v>315</v>
      </c>
      <c r="AH11" s="51"/>
      <c r="AK11" s="126" t="s">
        <v>313</v>
      </c>
      <c r="AL11" s="574"/>
      <c r="AM11" s="51" t="s">
        <v>282</v>
      </c>
      <c r="AN11" s="51" t="s">
        <v>584</v>
      </c>
      <c r="AR11" s="126" t="s">
        <v>313</v>
      </c>
      <c r="AS11" s="51"/>
      <c r="AT11" s="51"/>
      <c r="AU11" s="51"/>
      <c r="AV11" s="51"/>
      <c r="AX11" s="126" t="s">
        <v>313</v>
      </c>
      <c r="AY11" s="51" t="s">
        <v>282</v>
      </c>
      <c r="AZ11" s="51" t="s">
        <v>620</v>
      </c>
      <c r="BB11" s="126" t="s">
        <v>297</v>
      </c>
      <c r="BC11" s="51" t="s">
        <v>282</v>
      </c>
      <c r="BD11" s="413" t="s">
        <v>620</v>
      </c>
      <c r="BE11" s="412" t="s">
        <v>620</v>
      </c>
      <c r="BH11" s="126" t="s">
        <v>297</v>
      </c>
      <c r="BI11" s="51"/>
      <c r="BJ11" s="51" t="s">
        <v>825</v>
      </c>
      <c r="BK11" s="51"/>
      <c r="BM11" s="543" t="s">
        <v>297</v>
      </c>
      <c r="BN11" s="536"/>
      <c r="BO11" s="505"/>
      <c r="BP11" s="538" t="s">
        <v>337</v>
      </c>
      <c r="BR11" s="518" t="s">
        <v>297</v>
      </c>
      <c r="BS11" s="512"/>
      <c r="BT11" s="505"/>
      <c r="BU11" s="505"/>
      <c r="BV11" s="508"/>
      <c r="BX11" s="502"/>
      <c r="BY11" s="502"/>
    </row>
    <row r="12" spans="1:77" ht="14.4" customHeight="1">
      <c r="A12" s="8" t="s">
        <v>316</v>
      </c>
      <c r="B12" s="29" t="s">
        <v>282</v>
      </c>
      <c r="C12" s="30" t="s">
        <v>42</v>
      </c>
      <c r="D12" s="9" t="s">
        <v>308</v>
      </c>
      <c r="E12" s="30" t="s">
        <v>317</v>
      </c>
      <c r="F12" s="62" t="s">
        <v>42</v>
      </c>
      <c r="G12" s="23">
        <v>2</v>
      </c>
      <c r="H12" s="24">
        <v>3</v>
      </c>
      <c r="I12" s="4">
        <v>3</v>
      </c>
      <c r="J12" s="8" t="s">
        <v>313</v>
      </c>
      <c r="K12" s="29"/>
      <c r="L12" s="32" t="s">
        <v>282</v>
      </c>
      <c r="M12" s="32" t="s">
        <v>292</v>
      </c>
      <c r="N12" s="56">
        <v>2</v>
      </c>
      <c r="O12" s="58"/>
      <c r="Q12" s="44" t="s">
        <v>313</v>
      </c>
      <c r="R12" s="45" t="s">
        <v>42</v>
      </c>
      <c r="S12" s="45" t="s">
        <v>42</v>
      </c>
      <c r="T12" s="46" t="s">
        <v>42</v>
      </c>
      <c r="U12" s="56" t="s">
        <v>310</v>
      </c>
      <c r="V12" s="44" t="s">
        <v>313</v>
      </c>
      <c r="W12" s="47" t="s">
        <v>282</v>
      </c>
      <c r="X12" s="24"/>
      <c r="AA12" s="44" t="s">
        <v>318</v>
      </c>
      <c r="AB12" s="57"/>
      <c r="AC12" s="49"/>
      <c r="AD12" s="58" t="s">
        <v>282</v>
      </c>
      <c r="AG12" s="44" t="s">
        <v>318</v>
      </c>
      <c r="AH12" s="51"/>
      <c r="AK12" s="126" t="s">
        <v>311</v>
      </c>
      <c r="AL12" s="574"/>
      <c r="AM12" s="51" t="s">
        <v>282</v>
      </c>
      <c r="AN12" s="51" t="s">
        <v>584</v>
      </c>
      <c r="AR12" s="126" t="s">
        <v>311</v>
      </c>
      <c r="AS12" s="51"/>
      <c r="AT12" s="51"/>
      <c r="AU12" s="51"/>
      <c r="AV12" s="51"/>
      <c r="AX12" s="126" t="s">
        <v>311</v>
      </c>
      <c r="AY12" s="51" t="s">
        <v>282</v>
      </c>
      <c r="AZ12" s="51"/>
      <c r="BB12" s="126" t="s">
        <v>610</v>
      </c>
      <c r="BC12" s="51"/>
      <c r="BD12" s="23" t="s">
        <v>282</v>
      </c>
      <c r="BE12" s="51" t="s">
        <v>582</v>
      </c>
      <c r="BH12" s="126" t="s">
        <v>610</v>
      </c>
      <c r="BI12" s="51"/>
      <c r="BJ12" s="51" t="s">
        <v>826</v>
      </c>
      <c r="BK12" s="51" t="s">
        <v>292</v>
      </c>
      <c r="BM12" s="543" t="s">
        <v>1005</v>
      </c>
      <c r="BN12" s="536"/>
      <c r="BO12" s="505"/>
      <c r="BP12" s="538" t="s">
        <v>584</v>
      </c>
      <c r="BR12" s="518" t="s">
        <v>1005</v>
      </c>
      <c r="BS12" s="512"/>
      <c r="BT12" s="505"/>
      <c r="BU12" s="505"/>
      <c r="BV12" s="508"/>
      <c r="BX12" s="502"/>
      <c r="BY12" s="502"/>
    </row>
    <row r="13" spans="1:77" ht="14.4" customHeight="1">
      <c r="A13" s="8" t="s">
        <v>319</v>
      </c>
      <c r="B13" s="29" t="s">
        <v>294</v>
      </c>
      <c r="C13" s="30" t="s">
        <v>42</v>
      </c>
      <c r="D13" s="9" t="s">
        <v>282</v>
      </c>
      <c r="E13" s="52" t="s">
        <v>42</v>
      </c>
      <c r="F13" s="31" t="s">
        <v>320</v>
      </c>
      <c r="G13" s="23">
        <v>2</v>
      </c>
      <c r="H13" s="24">
        <v>3</v>
      </c>
      <c r="I13" s="4">
        <v>3</v>
      </c>
      <c r="J13" s="8" t="s">
        <v>321</v>
      </c>
      <c r="K13" s="29"/>
      <c r="L13" s="32" t="s">
        <v>282</v>
      </c>
      <c r="M13" s="32" t="s">
        <v>292</v>
      </c>
      <c r="N13" s="56">
        <v>2</v>
      </c>
      <c r="O13" s="58"/>
      <c r="Q13" s="44" t="s">
        <v>321</v>
      </c>
      <c r="R13" s="45" t="s">
        <v>42</v>
      </c>
      <c r="S13" s="59" t="s">
        <v>322</v>
      </c>
      <c r="T13" s="46" t="s">
        <v>42</v>
      </c>
      <c r="U13" s="56" t="s">
        <v>323</v>
      </c>
      <c r="V13" s="64" t="s">
        <v>321</v>
      </c>
      <c r="W13" s="47"/>
      <c r="X13" s="24"/>
      <c r="AA13" s="44" t="s">
        <v>324</v>
      </c>
      <c r="AB13" s="57"/>
      <c r="AC13" s="49" t="s">
        <v>282</v>
      </c>
      <c r="AD13" s="58" t="s">
        <v>292</v>
      </c>
      <c r="AG13" s="44" t="s">
        <v>324</v>
      </c>
      <c r="AH13" s="51"/>
      <c r="AK13" s="126" t="s">
        <v>355</v>
      </c>
      <c r="AL13" s="574"/>
      <c r="AM13" s="51" t="s">
        <v>282</v>
      </c>
      <c r="AN13" s="51" t="s">
        <v>292</v>
      </c>
      <c r="AR13" s="126" t="s">
        <v>355</v>
      </c>
      <c r="AS13" s="51"/>
      <c r="AT13" s="51"/>
      <c r="AU13" s="51"/>
      <c r="AV13" s="51"/>
      <c r="AX13" s="126" t="s">
        <v>355</v>
      </c>
      <c r="AY13" s="51" t="s">
        <v>598</v>
      </c>
      <c r="AZ13" s="51"/>
      <c r="BB13" s="126" t="s">
        <v>311</v>
      </c>
      <c r="BC13" s="51"/>
      <c r="BD13" s="23" t="s">
        <v>282</v>
      </c>
      <c r="BE13" s="51" t="s">
        <v>582</v>
      </c>
      <c r="BH13" s="126" t="s">
        <v>311</v>
      </c>
      <c r="BI13" s="51"/>
      <c r="BJ13" s="51"/>
      <c r="BK13" s="51" t="s">
        <v>827</v>
      </c>
      <c r="BM13" s="543" t="s">
        <v>1006</v>
      </c>
      <c r="BN13" s="536"/>
      <c r="BO13" s="537"/>
      <c r="BP13" s="538" t="s">
        <v>584</v>
      </c>
      <c r="BR13" s="518" t="s">
        <v>1006</v>
      </c>
      <c r="BS13" s="512"/>
      <c r="BT13" s="505"/>
      <c r="BU13" s="505"/>
      <c r="BV13" s="508"/>
      <c r="BX13" s="502"/>
      <c r="BY13" s="502"/>
    </row>
    <row r="14" spans="1:77" ht="14.4" customHeight="1">
      <c r="A14" s="8" t="s">
        <v>311</v>
      </c>
      <c r="B14" s="29" t="s">
        <v>292</v>
      </c>
      <c r="C14" s="30" t="s">
        <v>42</v>
      </c>
      <c r="D14" s="9" t="s">
        <v>42</v>
      </c>
      <c r="E14" s="30" t="s">
        <v>325</v>
      </c>
      <c r="F14" s="31" t="s">
        <v>326</v>
      </c>
      <c r="G14" s="23">
        <v>1</v>
      </c>
      <c r="H14" s="24">
        <v>3</v>
      </c>
      <c r="I14" s="4">
        <v>3</v>
      </c>
      <c r="J14" s="8" t="s">
        <v>315</v>
      </c>
      <c r="K14" s="29"/>
      <c r="L14" s="32" t="s">
        <v>282</v>
      </c>
      <c r="M14" s="32" t="s">
        <v>294</v>
      </c>
      <c r="N14" s="56">
        <v>2</v>
      </c>
      <c r="O14" s="58"/>
      <c r="Q14" s="44" t="s">
        <v>315</v>
      </c>
      <c r="R14" s="45" t="s">
        <v>42</v>
      </c>
      <c r="S14" s="45" t="s">
        <v>42</v>
      </c>
      <c r="T14" s="46" t="s">
        <v>42</v>
      </c>
      <c r="U14" s="56" t="s">
        <v>310</v>
      </c>
      <c r="V14" s="44" t="s">
        <v>315</v>
      </c>
      <c r="W14" s="47" t="s">
        <v>282</v>
      </c>
      <c r="X14" s="24"/>
      <c r="AA14" s="44" t="s">
        <v>327</v>
      </c>
      <c r="AB14" s="57"/>
      <c r="AC14" s="49" t="s">
        <v>282</v>
      </c>
      <c r="AD14" s="58" t="s">
        <v>292</v>
      </c>
      <c r="AG14" s="44" t="s">
        <v>327</v>
      </c>
      <c r="AH14" s="51"/>
      <c r="AK14" s="126" t="s">
        <v>315</v>
      </c>
      <c r="AL14" s="574"/>
      <c r="AM14" s="51"/>
      <c r="AN14" s="51" t="s">
        <v>292</v>
      </c>
      <c r="AR14" s="126" t="s">
        <v>315</v>
      </c>
      <c r="AS14" s="51"/>
      <c r="AT14" s="51"/>
      <c r="AU14" s="51"/>
      <c r="AV14" s="51" t="s">
        <v>282</v>
      </c>
      <c r="AX14" s="126" t="s">
        <v>315</v>
      </c>
      <c r="AY14" s="51" t="s">
        <v>292</v>
      </c>
      <c r="AZ14" s="51"/>
      <c r="BB14" s="126" t="s">
        <v>340</v>
      </c>
      <c r="BC14" s="51"/>
      <c r="BD14" s="23" t="s">
        <v>282</v>
      </c>
      <c r="BE14" s="51"/>
      <c r="BH14" s="126" t="s">
        <v>340</v>
      </c>
      <c r="BI14" s="51"/>
      <c r="BJ14" s="51"/>
      <c r="BK14" s="51" t="s">
        <v>282</v>
      </c>
      <c r="BM14" s="543" t="s">
        <v>311</v>
      </c>
      <c r="BN14" s="536"/>
      <c r="BO14" s="537"/>
      <c r="BP14" s="538" t="s">
        <v>584</v>
      </c>
      <c r="BR14" s="518" t="s">
        <v>311</v>
      </c>
      <c r="BS14" s="512"/>
      <c r="BT14" s="505"/>
      <c r="BU14" s="505"/>
      <c r="BV14" s="508"/>
      <c r="BX14" s="502"/>
      <c r="BY14" s="502"/>
    </row>
    <row r="15" spans="1:77" ht="14.4" customHeight="1">
      <c r="A15" s="8" t="s">
        <v>328</v>
      </c>
      <c r="B15" s="29" t="s">
        <v>292</v>
      </c>
      <c r="C15" s="30" t="s">
        <v>42</v>
      </c>
      <c r="D15" s="9" t="s">
        <v>292</v>
      </c>
      <c r="E15" s="52" t="s">
        <v>42</v>
      </c>
      <c r="F15" s="31" t="s">
        <v>329</v>
      </c>
      <c r="G15" s="23">
        <v>2</v>
      </c>
      <c r="H15" s="24">
        <v>3</v>
      </c>
      <c r="I15" s="4">
        <v>3</v>
      </c>
      <c r="J15" s="8" t="s">
        <v>318</v>
      </c>
      <c r="K15" s="29"/>
      <c r="L15" s="32" t="s">
        <v>282</v>
      </c>
      <c r="M15" s="32" t="s">
        <v>292</v>
      </c>
      <c r="N15" s="56">
        <v>2</v>
      </c>
      <c r="O15" s="58"/>
      <c r="Q15" s="44" t="s">
        <v>318</v>
      </c>
      <c r="R15" s="45" t="s">
        <v>42</v>
      </c>
      <c r="S15" s="59" t="s">
        <v>292</v>
      </c>
      <c r="T15" s="65" t="s">
        <v>292</v>
      </c>
      <c r="U15" s="23"/>
      <c r="V15" s="44" t="s">
        <v>318</v>
      </c>
      <c r="W15" s="47"/>
      <c r="X15" s="24" t="s">
        <v>330</v>
      </c>
      <c r="AA15" s="44" t="s">
        <v>331</v>
      </c>
      <c r="AB15" s="57"/>
      <c r="AC15" s="49" t="s">
        <v>282</v>
      </c>
      <c r="AD15" s="58" t="s">
        <v>292</v>
      </c>
      <c r="AG15" s="44" t="s">
        <v>331</v>
      </c>
      <c r="AH15" s="51"/>
      <c r="AK15" s="126" t="s">
        <v>324</v>
      </c>
      <c r="AL15" s="574"/>
      <c r="AM15" s="51" t="s">
        <v>606</v>
      </c>
      <c r="AN15" s="51" t="s">
        <v>282</v>
      </c>
      <c r="AR15" s="126" t="s">
        <v>324</v>
      </c>
      <c r="AS15" s="51"/>
      <c r="AT15" s="51"/>
      <c r="AU15" s="51"/>
      <c r="AV15" s="51"/>
      <c r="AX15" s="126" t="s">
        <v>324</v>
      </c>
      <c r="AY15" s="51"/>
      <c r="AZ15" s="51" t="s">
        <v>282</v>
      </c>
      <c r="BB15" s="126" t="s">
        <v>313</v>
      </c>
      <c r="BC15" s="51"/>
      <c r="BD15" s="23" t="s">
        <v>816</v>
      </c>
      <c r="BE15" s="51" t="s">
        <v>582</v>
      </c>
      <c r="BH15" s="126" t="s">
        <v>313</v>
      </c>
      <c r="BI15" s="51"/>
      <c r="BJ15" s="51"/>
      <c r="BK15" s="51" t="s">
        <v>282</v>
      </c>
      <c r="BM15" s="543" t="s">
        <v>340</v>
      </c>
      <c r="BN15" s="536"/>
      <c r="BO15" s="537"/>
      <c r="BP15" s="538" t="s">
        <v>584</v>
      </c>
      <c r="BR15" s="518" t="s">
        <v>340</v>
      </c>
      <c r="BS15" s="512"/>
      <c r="BT15" s="505"/>
      <c r="BU15" s="505"/>
      <c r="BV15" s="508"/>
      <c r="BX15" s="502"/>
      <c r="BY15" s="502"/>
    </row>
    <row r="16" spans="1:77" ht="14.4" customHeight="1">
      <c r="A16" s="8" t="s">
        <v>332</v>
      </c>
      <c r="B16" s="29" t="s">
        <v>292</v>
      </c>
      <c r="C16" s="30" t="s">
        <v>42</v>
      </c>
      <c r="D16" s="9" t="s">
        <v>292</v>
      </c>
      <c r="E16" s="30" t="s">
        <v>333</v>
      </c>
      <c r="F16" s="31" t="s">
        <v>42</v>
      </c>
      <c r="G16" s="23">
        <v>2</v>
      </c>
      <c r="H16" s="24">
        <v>3</v>
      </c>
      <c r="I16" s="4">
        <v>3</v>
      </c>
      <c r="J16" s="8" t="s">
        <v>324</v>
      </c>
      <c r="K16" s="29"/>
      <c r="L16" s="32" t="s">
        <v>294</v>
      </c>
      <c r="M16" s="32" t="s">
        <v>292</v>
      </c>
      <c r="N16" s="56">
        <v>2</v>
      </c>
      <c r="O16" s="24"/>
      <c r="Q16" s="44" t="s">
        <v>324</v>
      </c>
      <c r="R16" s="45" t="s">
        <v>42</v>
      </c>
      <c r="S16" s="59" t="s">
        <v>292</v>
      </c>
      <c r="T16" s="65" t="s">
        <v>292</v>
      </c>
      <c r="U16" s="23"/>
      <c r="V16" s="44" t="s">
        <v>324</v>
      </c>
      <c r="W16" s="47"/>
      <c r="X16" s="24"/>
      <c r="AA16" s="44" t="s">
        <v>334</v>
      </c>
      <c r="AB16" s="57"/>
      <c r="AC16" s="49"/>
      <c r="AD16" s="58" t="s">
        <v>292</v>
      </c>
      <c r="AG16" s="44" t="s">
        <v>334</v>
      </c>
      <c r="AH16" s="51"/>
      <c r="AK16" s="126" t="s">
        <v>611</v>
      </c>
      <c r="AL16" s="574"/>
      <c r="AM16" s="51" t="s">
        <v>598</v>
      </c>
      <c r="AN16" s="51" t="s">
        <v>282</v>
      </c>
      <c r="AR16" s="126" t="s">
        <v>611</v>
      </c>
      <c r="AS16" s="51"/>
      <c r="AT16" s="51" t="s">
        <v>282</v>
      </c>
      <c r="AU16" s="51"/>
      <c r="AV16" s="51"/>
      <c r="AX16" s="126" t="s">
        <v>611</v>
      </c>
      <c r="AY16" s="51" t="s">
        <v>620</v>
      </c>
      <c r="AZ16" s="51" t="s">
        <v>620</v>
      </c>
      <c r="BB16" s="126" t="s">
        <v>324</v>
      </c>
      <c r="BC16" s="51"/>
      <c r="BD16" s="23" t="s">
        <v>817</v>
      </c>
      <c r="BE16" s="51" t="s">
        <v>816</v>
      </c>
      <c r="BH16" s="126" t="s">
        <v>324</v>
      </c>
      <c r="BI16" s="51"/>
      <c r="BJ16" s="51"/>
      <c r="BK16" s="51" t="s">
        <v>282</v>
      </c>
      <c r="BM16" s="543" t="s">
        <v>313</v>
      </c>
      <c r="BN16" s="536"/>
      <c r="BO16" s="537"/>
      <c r="BP16" s="538" t="s">
        <v>584</v>
      </c>
      <c r="BR16" s="518" t="s">
        <v>313</v>
      </c>
      <c r="BS16" s="512"/>
      <c r="BT16" s="505"/>
      <c r="BU16" s="505"/>
      <c r="BV16" s="508"/>
      <c r="BX16" s="502"/>
      <c r="BY16" s="502"/>
    </row>
    <row r="17" spans="1:77" ht="14.4" customHeight="1">
      <c r="A17" s="8" t="s">
        <v>313</v>
      </c>
      <c r="B17" s="29" t="s">
        <v>292</v>
      </c>
      <c r="C17" s="30" t="s">
        <v>42</v>
      </c>
      <c r="D17" s="9" t="s">
        <v>292</v>
      </c>
      <c r="E17" s="52" t="s">
        <v>42</v>
      </c>
      <c r="F17" s="31" t="s">
        <v>335</v>
      </c>
      <c r="G17" s="23">
        <v>2</v>
      </c>
      <c r="H17" s="24">
        <v>3</v>
      </c>
      <c r="I17" s="4">
        <v>3</v>
      </c>
      <c r="J17" s="8" t="s">
        <v>327</v>
      </c>
      <c r="K17" s="29"/>
      <c r="L17" s="32" t="s">
        <v>302</v>
      </c>
      <c r="M17" s="32" t="s">
        <v>282</v>
      </c>
      <c r="N17" s="56">
        <v>2</v>
      </c>
      <c r="O17" s="24"/>
      <c r="Q17" s="44" t="s">
        <v>327</v>
      </c>
      <c r="R17" s="59" t="s">
        <v>292</v>
      </c>
      <c r="S17" s="45" t="s">
        <v>42</v>
      </c>
      <c r="T17" s="65" t="s">
        <v>322</v>
      </c>
      <c r="U17" s="23"/>
      <c r="V17" s="44" t="s">
        <v>327</v>
      </c>
      <c r="W17" s="61"/>
      <c r="X17" s="24"/>
      <c r="AA17" s="44" t="s">
        <v>336</v>
      </c>
      <c r="AB17" s="57"/>
      <c r="AC17" s="49" t="s">
        <v>292</v>
      </c>
      <c r="AD17" s="58" t="s">
        <v>292</v>
      </c>
      <c r="AG17" s="44" t="s">
        <v>336</v>
      </c>
      <c r="AH17" s="51"/>
      <c r="AK17" s="126" t="s">
        <v>334</v>
      </c>
      <c r="AL17" s="574"/>
      <c r="AM17" s="51" t="s">
        <v>282</v>
      </c>
      <c r="AN17" s="51" t="s">
        <v>292</v>
      </c>
      <c r="AR17" s="126" t="s">
        <v>334</v>
      </c>
      <c r="AS17" s="51"/>
      <c r="AT17" s="51"/>
      <c r="AU17" s="51"/>
      <c r="AV17" s="51"/>
      <c r="AX17" s="126" t="s">
        <v>334</v>
      </c>
      <c r="AY17" s="51" t="s">
        <v>620</v>
      </c>
      <c r="AZ17" s="51" t="s">
        <v>620</v>
      </c>
      <c r="BB17" s="126" t="s">
        <v>813</v>
      </c>
      <c r="BC17" s="51"/>
      <c r="BD17" s="23" t="s">
        <v>817</v>
      </c>
      <c r="BE17" s="51" t="s">
        <v>816</v>
      </c>
      <c r="BH17" s="126" t="s">
        <v>813</v>
      </c>
      <c r="BI17" s="51"/>
      <c r="BJ17" s="51"/>
      <c r="BK17" s="51" t="s">
        <v>282</v>
      </c>
      <c r="BM17" s="543" t="s">
        <v>315</v>
      </c>
      <c r="BN17" s="536"/>
      <c r="BO17" s="537"/>
      <c r="BP17" s="538" t="s">
        <v>584</v>
      </c>
      <c r="BR17" s="518" t="s">
        <v>315</v>
      </c>
      <c r="BS17" s="512"/>
      <c r="BT17" s="505"/>
      <c r="BU17" s="505"/>
      <c r="BV17" s="508"/>
      <c r="BX17" s="502"/>
      <c r="BY17" s="502"/>
    </row>
    <row r="18" spans="1:77" ht="14.4" customHeight="1">
      <c r="A18" s="8" t="s">
        <v>321</v>
      </c>
      <c r="B18" s="29" t="s">
        <v>337</v>
      </c>
      <c r="C18" s="30" t="s">
        <v>42</v>
      </c>
      <c r="D18" s="9" t="s">
        <v>42</v>
      </c>
      <c r="E18" s="66" t="s">
        <v>338</v>
      </c>
      <c r="F18" s="54" t="s">
        <v>339</v>
      </c>
      <c r="G18" s="23">
        <v>1</v>
      </c>
      <c r="H18" s="24">
        <v>3</v>
      </c>
      <c r="I18" s="4">
        <v>3</v>
      </c>
      <c r="J18" s="8" t="s">
        <v>331</v>
      </c>
      <c r="K18" s="29" t="s">
        <v>292</v>
      </c>
      <c r="L18" s="32"/>
      <c r="M18" s="32" t="s">
        <v>302</v>
      </c>
      <c r="N18" s="56">
        <v>2</v>
      </c>
      <c r="O18" s="24"/>
      <c r="Q18" s="44" t="s">
        <v>331</v>
      </c>
      <c r="R18" s="59" t="s">
        <v>293</v>
      </c>
      <c r="S18" s="45" t="s">
        <v>42</v>
      </c>
      <c r="T18" s="65" t="s">
        <v>322</v>
      </c>
      <c r="U18" s="23"/>
      <c r="V18" s="44" t="s">
        <v>331</v>
      </c>
      <c r="W18" s="61"/>
      <c r="X18" s="24"/>
      <c r="AA18" s="44" t="s">
        <v>340</v>
      </c>
      <c r="AB18" s="57" t="s">
        <v>282</v>
      </c>
      <c r="AC18" s="49"/>
      <c r="AD18" s="58" t="s">
        <v>302</v>
      </c>
      <c r="AG18" s="44" t="s">
        <v>340</v>
      </c>
      <c r="AH18" s="51"/>
      <c r="AK18" s="126" t="s">
        <v>336</v>
      </c>
      <c r="AL18" s="574"/>
      <c r="AM18" s="51" t="s">
        <v>607</v>
      </c>
      <c r="AN18" s="51" t="s">
        <v>282</v>
      </c>
      <c r="AR18" s="126" t="s">
        <v>336</v>
      </c>
      <c r="AS18" s="51"/>
      <c r="AT18" s="51"/>
      <c r="AU18" s="51" t="s">
        <v>282</v>
      </c>
      <c r="AV18" s="51"/>
      <c r="AX18" s="126" t="s">
        <v>336</v>
      </c>
      <c r="AY18" s="51" t="s">
        <v>620</v>
      </c>
      <c r="AZ18" s="51" t="s">
        <v>620</v>
      </c>
      <c r="BB18" s="126" t="s">
        <v>315</v>
      </c>
      <c r="BC18" s="51"/>
      <c r="BD18" s="23"/>
      <c r="BE18" s="51" t="s">
        <v>282</v>
      </c>
      <c r="BH18" s="126" t="s">
        <v>315</v>
      </c>
      <c r="BI18" s="51"/>
      <c r="BJ18" s="51" t="s">
        <v>282</v>
      </c>
      <c r="BK18" s="51" t="s">
        <v>816</v>
      </c>
      <c r="BM18" s="543" t="s">
        <v>814</v>
      </c>
      <c r="BN18" s="536"/>
      <c r="BO18" s="537"/>
      <c r="BP18" s="538" t="s">
        <v>294</v>
      </c>
      <c r="BR18" s="518" t="s">
        <v>814</v>
      </c>
      <c r="BS18" s="512"/>
      <c r="BT18" s="505"/>
      <c r="BU18" s="505"/>
      <c r="BV18" s="508"/>
      <c r="BX18" s="502"/>
      <c r="BY18" s="502"/>
    </row>
    <row r="19" spans="1:77" ht="14.4" customHeight="1" thickBot="1">
      <c r="A19" s="8" t="s">
        <v>315</v>
      </c>
      <c r="B19" s="29" t="s">
        <v>337</v>
      </c>
      <c r="C19" s="30" t="s">
        <v>42</v>
      </c>
      <c r="D19" s="9" t="s">
        <v>42</v>
      </c>
      <c r="E19" s="30" t="s">
        <v>341</v>
      </c>
      <c r="F19" s="31" t="s">
        <v>341</v>
      </c>
      <c r="G19" s="23">
        <v>1</v>
      </c>
      <c r="H19" s="24">
        <v>3</v>
      </c>
      <c r="I19" s="4">
        <v>3</v>
      </c>
      <c r="J19" s="8" t="s">
        <v>334</v>
      </c>
      <c r="K19" s="29" t="s">
        <v>342</v>
      </c>
      <c r="L19" s="32" t="s">
        <v>342</v>
      </c>
      <c r="M19" s="32" t="s">
        <v>342</v>
      </c>
      <c r="N19" s="56">
        <v>0</v>
      </c>
      <c r="O19" s="24"/>
      <c r="Q19" s="44" t="s">
        <v>334</v>
      </c>
      <c r="R19" s="45" t="s">
        <v>42</v>
      </c>
      <c r="S19" s="45" t="s">
        <v>42</v>
      </c>
      <c r="T19" s="65" t="s">
        <v>322</v>
      </c>
      <c r="U19" s="23"/>
      <c r="V19" s="44" t="s">
        <v>334</v>
      </c>
      <c r="W19" s="47"/>
      <c r="X19" s="24"/>
      <c r="AA19" s="44" t="s">
        <v>343</v>
      </c>
      <c r="AB19" s="57"/>
      <c r="AC19" s="49" t="s">
        <v>282</v>
      </c>
      <c r="AD19" s="58"/>
      <c r="AG19" s="44" t="s">
        <v>343</v>
      </c>
      <c r="AH19" s="51"/>
      <c r="AK19" s="126" t="s">
        <v>340</v>
      </c>
      <c r="AL19" s="574"/>
      <c r="AM19" s="51" t="s">
        <v>282</v>
      </c>
      <c r="AN19" s="51" t="s">
        <v>292</v>
      </c>
      <c r="AR19" s="126" t="s">
        <v>340</v>
      </c>
      <c r="AS19" s="51"/>
      <c r="AT19" s="51"/>
      <c r="AU19" s="51"/>
      <c r="AV19" s="51"/>
      <c r="AX19" s="126" t="s">
        <v>340</v>
      </c>
      <c r="AY19" s="51"/>
      <c r="AZ19" s="51" t="s">
        <v>621</v>
      </c>
      <c r="BB19" s="126" t="s">
        <v>348</v>
      </c>
      <c r="BC19" s="51"/>
      <c r="BD19" s="23" t="s">
        <v>322</v>
      </c>
      <c r="BE19" s="51" t="s">
        <v>282</v>
      </c>
      <c r="BH19" s="126" t="s">
        <v>348</v>
      </c>
      <c r="BI19" s="51"/>
      <c r="BJ19" s="51"/>
      <c r="BK19" s="51" t="s">
        <v>816</v>
      </c>
      <c r="BM19" s="544" t="s">
        <v>301</v>
      </c>
      <c r="BN19" s="539"/>
      <c r="BO19" s="540"/>
      <c r="BP19" s="541" t="s">
        <v>294</v>
      </c>
      <c r="BR19" s="519" t="s">
        <v>301</v>
      </c>
      <c r="BS19" s="513"/>
      <c r="BT19" s="509"/>
      <c r="BU19" s="509"/>
      <c r="BV19" s="510"/>
      <c r="BX19" s="502"/>
      <c r="BY19" s="502"/>
    </row>
    <row r="20" spans="1:77" ht="14.4" customHeight="1">
      <c r="A20" s="8" t="s">
        <v>318</v>
      </c>
      <c r="B20" s="29" t="s">
        <v>337</v>
      </c>
      <c r="C20" s="30" t="s">
        <v>42</v>
      </c>
      <c r="D20" s="9" t="s">
        <v>282</v>
      </c>
      <c r="E20" s="30" t="s">
        <v>329</v>
      </c>
      <c r="F20" s="62" t="s">
        <v>42</v>
      </c>
      <c r="G20" s="23">
        <v>2</v>
      </c>
      <c r="H20" s="24">
        <v>3</v>
      </c>
      <c r="I20" s="4">
        <v>3</v>
      </c>
      <c r="J20" s="8" t="s">
        <v>336</v>
      </c>
      <c r="K20" s="29" t="s">
        <v>342</v>
      </c>
      <c r="L20" s="32" t="s">
        <v>342</v>
      </c>
      <c r="M20" s="32" t="s">
        <v>342</v>
      </c>
      <c r="N20" s="56">
        <v>0</v>
      </c>
      <c r="O20" s="24"/>
      <c r="Q20" s="44" t="s">
        <v>336</v>
      </c>
      <c r="R20" s="45" t="s">
        <v>42</v>
      </c>
      <c r="S20" s="45" t="s">
        <v>42</v>
      </c>
      <c r="T20" s="46" t="s">
        <v>42</v>
      </c>
      <c r="U20" s="23" t="s">
        <v>296</v>
      </c>
      <c r="V20" s="44" t="s">
        <v>336</v>
      </c>
      <c r="W20" s="47" t="s">
        <v>282</v>
      </c>
      <c r="X20" s="24"/>
      <c r="AA20" s="44" t="s">
        <v>344</v>
      </c>
      <c r="AB20" s="57" t="s">
        <v>345</v>
      </c>
      <c r="AC20" s="49"/>
      <c r="AD20" s="58" t="s">
        <v>346</v>
      </c>
      <c r="AG20" s="44"/>
      <c r="AH20" s="51"/>
      <c r="AK20" s="126" t="s">
        <v>343</v>
      </c>
      <c r="AL20" s="574"/>
      <c r="AM20" s="51" t="s">
        <v>292</v>
      </c>
      <c r="AN20" s="51" t="s">
        <v>282</v>
      </c>
      <c r="AR20" s="126" t="s">
        <v>343</v>
      </c>
      <c r="AS20" s="51"/>
      <c r="AT20" s="51"/>
      <c r="AU20" s="51"/>
      <c r="AV20" s="51"/>
      <c r="AX20" s="126" t="s">
        <v>343</v>
      </c>
      <c r="AY20" s="51" t="s">
        <v>282</v>
      </c>
      <c r="AZ20" s="51" t="s">
        <v>620</v>
      </c>
      <c r="BB20" s="126" t="s">
        <v>344</v>
      </c>
      <c r="BC20" s="51"/>
      <c r="BD20" s="23"/>
      <c r="BE20" s="51" t="s">
        <v>282</v>
      </c>
      <c r="BH20" s="126"/>
      <c r="BI20" s="51"/>
      <c r="BJ20" s="51"/>
      <c r="BK20" s="51"/>
      <c r="BM20" s="131"/>
      <c r="BN20" s="23"/>
      <c r="BO20" s="23"/>
      <c r="BP20" s="23"/>
      <c r="BR20" s="131"/>
      <c r="BS20" s="23"/>
      <c r="BT20" s="23"/>
      <c r="BU20" s="23"/>
      <c r="BV20" s="23"/>
      <c r="BX20" s="502"/>
      <c r="BY20" s="502"/>
    </row>
    <row r="21" spans="1:77" ht="14.4" customHeight="1">
      <c r="A21" s="8" t="s">
        <v>324</v>
      </c>
      <c r="B21" s="29" t="s">
        <v>337</v>
      </c>
      <c r="C21" s="30" t="s">
        <v>42</v>
      </c>
      <c r="D21" s="9" t="s">
        <v>293</v>
      </c>
      <c r="E21" s="52" t="s">
        <v>42</v>
      </c>
      <c r="F21" s="31" t="s">
        <v>347</v>
      </c>
      <c r="G21" s="23">
        <v>2</v>
      </c>
      <c r="H21" s="24">
        <v>3</v>
      </c>
      <c r="I21" s="4">
        <v>3</v>
      </c>
      <c r="J21" s="8" t="s">
        <v>340</v>
      </c>
      <c r="K21" s="29"/>
      <c r="L21" s="32" t="s">
        <v>292</v>
      </c>
      <c r="M21" s="32" t="s">
        <v>282</v>
      </c>
      <c r="N21" s="56">
        <v>2</v>
      </c>
      <c r="O21" s="24"/>
      <c r="Q21" s="44" t="s">
        <v>340</v>
      </c>
      <c r="R21" s="45" t="s">
        <v>42</v>
      </c>
      <c r="S21" s="45" t="s">
        <v>42</v>
      </c>
      <c r="T21" s="46" t="s">
        <v>42</v>
      </c>
      <c r="U21" s="23" t="s">
        <v>310</v>
      </c>
      <c r="V21" s="44" t="s">
        <v>340</v>
      </c>
      <c r="W21" s="47" t="s">
        <v>282</v>
      </c>
      <c r="X21" s="24"/>
      <c r="AA21" s="44" t="s">
        <v>348</v>
      </c>
      <c r="AB21" s="57"/>
      <c r="AC21" s="49"/>
      <c r="AD21" s="58" t="s">
        <v>292</v>
      </c>
      <c r="AG21" s="44" t="s">
        <v>348</v>
      </c>
      <c r="AH21" s="51"/>
      <c r="AK21" s="126" t="s">
        <v>612</v>
      </c>
      <c r="AL21" s="574"/>
      <c r="AM21" s="51" t="s">
        <v>292</v>
      </c>
      <c r="AN21" s="51" t="s">
        <v>282</v>
      </c>
      <c r="AR21" s="126" t="s">
        <v>612</v>
      </c>
      <c r="AS21" s="51" t="s">
        <v>282</v>
      </c>
      <c r="AT21" s="51"/>
      <c r="AU21" s="51"/>
      <c r="AV21" s="51"/>
      <c r="AX21" s="126" t="s">
        <v>612</v>
      </c>
      <c r="AY21" s="51"/>
      <c r="AZ21" s="51" t="s">
        <v>621</v>
      </c>
      <c r="BB21" s="126" t="s">
        <v>814</v>
      </c>
      <c r="BC21" s="51"/>
      <c r="BD21" s="23"/>
      <c r="BE21" s="51" t="s">
        <v>282</v>
      </c>
      <c r="BH21" s="126" t="s">
        <v>814</v>
      </c>
      <c r="BI21" s="51"/>
      <c r="BJ21" s="51" t="s">
        <v>282</v>
      </c>
      <c r="BK21" s="51"/>
      <c r="BM21" s="131"/>
      <c r="BN21" s="23"/>
      <c r="BO21" s="23"/>
      <c r="BP21" s="23"/>
      <c r="BR21" s="131"/>
      <c r="BS21" s="23"/>
      <c r="BT21" s="23"/>
      <c r="BU21" s="23"/>
      <c r="BV21" s="23"/>
    </row>
    <row r="22" spans="1:77" ht="14.4" customHeight="1">
      <c r="A22" s="8" t="s">
        <v>349</v>
      </c>
      <c r="B22" s="29" t="s">
        <v>337</v>
      </c>
      <c r="C22" s="30" t="s">
        <v>42</v>
      </c>
      <c r="D22" s="67" t="s">
        <v>350</v>
      </c>
      <c r="E22" s="66" t="s">
        <v>351</v>
      </c>
      <c r="F22" s="62" t="s">
        <v>42</v>
      </c>
      <c r="G22" s="23">
        <v>2</v>
      </c>
      <c r="H22" s="24">
        <v>4</v>
      </c>
      <c r="I22" s="4">
        <v>3</v>
      </c>
      <c r="J22" s="8" t="s">
        <v>343</v>
      </c>
      <c r="K22" s="29"/>
      <c r="L22" s="32" t="s">
        <v>282</v>
      </c>
      <c r="M22" s="32" t="s">
        <v>282</v>
      </c>
      <c r="N22" s="56">
        <v>1</v>
      </c>
      <c r="O22" s="24"/>
      <c r="Q22" s="44" t="s">
        <v>343</v>
      </c>
      <c r="R22" s="45" t="s">
        <v>42</v>
      </c>
      <c r="S22" s="45" t="s">
        <v>42</v>
      </c>
      <c r="T22" s="46" t="s">
        <v>42</v>
      </c>
      <c r="U22" s="23"/>
      <c r="V22" s="44" t="s">
        <v>343</v>
      </c>
      <c r="W22" s="47" t="s">
        <v>282</v>
      </c>
      <c r="X22" s="24"/>
      <c r="AA22" s="44" t="s">
        <v>352</v>
      </c>
      <c r="AB22" s="57"/>
      <c r="AC22" s="49" t="s">
        <v>282</v>
      </c>
      <c r="AD22" s="58" t="s">
        <v>282</v>
      </c>
      <c r="AG22" s="44" t="s">
        <v>352</v>
      </c>
      <c r="AH22" s="51"/>
      <c r="AK22" s="126" t="s">
        <v>352</v>
      </c>
      <c r="AL22" s="574"/>
      <c r="AM22" s="128"/>
      <c r="AN22" s="128"/>
      <c r="AR22" s="126" t="s">
        <v>352</v>
      </c>
      <c r="AS22" s="51" t="s">
        <v>282</v>
      </c>
      <c r="AT22" s="51"/>
      <c r="AU22" s="51"/>
      <c r="AV22" s="51"/>
      <c r="AX22" s="126" t="s">
        <v>352</v>
      </c>
      <c r="AY22" s="51" t="s">
        <v>282</v>
      </c>
      <c r="AZ22" s="51"/>
      <c r="BB22" s="126" t="s">
        <v>301</v>
      </c>
      <c r="BC22" s="51"/>
      <c r="BD22" s="23"/>
      <c r="BE22" s="51" t="s">
        <v>282</v>
      </c>
      <c r="BH22" s="126" t="s">
        <v>301</v>
      </c>
      <c r="BI22" s="51" t="s">
        <v>282</v>
      </c>
      <c r="BJ22" s="51"/>
      <c r="BK22" s="51" t="s">
        <v>282</v>
      </c>
      <c r="BM22" s="131"/>
      <c r="BN22" s="23"/>
      <c r="BO22" s="23"/>
      <c r="BP22" s="23"/>
      <c r="BR22" s="131"/>
      <c r="BS22" s="23"/>
      <c r="BT22" s="23"/>
      <c r="BU22" s="23"/>
      <c r="BV22" s="23"/>
      <c r="BX22" s="502"/>
      <c r="BY22" s="502"/>
    </row>
    <row r="23" spans="1:77" ht="15" customHeight="1" thickBot="1">
      <c r="A23" s="8" t="s">
        <v>327</v>
      </c>
      <c r="B23" s="29" t="s">
        <v>282</v>
      </c>
      <c r="C23" s="30" t="s">
        <v>42</v>
      </c>
      <c r="D23" s="9" t="s">
        <v>293</v>
      </c>
      <c r="E23" s="52" t="s">
        <v>42</v>
      </c>
      <c r="F23" s="31" t="s">
        <v>353</v>
      </c>
      <c r="G23" s="23">
        <v>2</v>
      </c>
      <c r="H23" s="24">
        <v>3</v>
      </c>
      <c r="I23" s="4">
        <v>3</v>
      </c>
      <c r="J23" s="8" t="s">
        <v>354</v>
      </c>
      <c r="K23" s="29"/>
      <c r="L23" s="32" t="s">
        <v>292</v>
      </c>
      <c r="M23" s="32" t="s">
        <v>292</v>
      </c>
      <c r="N23" s="56">
        <v>2</v>
      </c>
      <c r="O23" s="24"/>
      <c r="Q23" s="44" t="s">
        <v>354</v>
      </c>
      <c r="R23" s="45" t="s">
        <v>255</v>
      </c>
      <c r="S23" s="45" t="s">
        <v>255</v>
      </c>
      <c r="T23" s="46" t="s">
        <v>255</v>
      </c>
      <c r="U23" s="23" t="s">
        <v>296</v>
      </c>
      <c r="V23" s="44" t="s">
        <v>354</v>
      </c>
      <c r="W23" s="47" t="s">
        <v>42</v>
      </c>
      <c r="X23" s="24"/>
      <c r="AA23" s="44" t="s">
        <v>355</v>
      </c>
      <c r="AB23" s="57"/>
      <c r="AC23" s="49" t="s">
        <v>282</v>
      </c>
      <c r="AD23" s="58"/>
      <c r="AG23" s="44" t="s">
        <v>355</v>
      </c>
      <c r="AH23" s="51"/>
      <c r="AK23" s="127" t="s">
        <v>344</v>
      </c>
      <c r="AL23" s="575"/>
      <c r="AM23" s="72"/>
      <c r="AN23" s="72" t="s">
        <v>282</v>
      </c>
      <c r="AR23" s="127" t="s">
        <v>344</v>
      </c>
      <c r="AS23" s="72"/>
      <c r="AT23" s="72"/>
      <c r="AU23" s="72" t="s">
        <v>282</v>
      </c>
      <c r="AV23" s="72"/>
      <c r="AX23" s="127" t="s">
        <v>344</v>
      </c>
      <c r="AY23" s="72"/>
      <c r="AZ23" s="72" t="s">
        <v>621</v>
      </c>
      <c r="BB23" s="126" t="s">
        <v>612</v>
      </c>
      <c r="BC23" s="412" t="s">
        <v>620</v>
      </c>
      <c r="BD23" s="413" t="s">
        <v>620</v>
      </c>
      <c r="BE23" s="412" t="s">
        <v>620</v>
      </c>
      <c r="BH23" s="126" t="s">
        <v>612</v>
      </c>
      <c r="BI23" s="51"/>
      <c r="BJ23" s="51" t="s">
        <v>282</v>
      </c>
      <c r="BK23" s="51" t="s">
        <v>292</v>
      </c>
      <c r="BM23" s="131"/>
      <c r="BN23" s="23"/>
      <c r="BO23" s="23"/>
      <c r="BP23" s="23"/>
      <c r="BR23" s="131"/>
      <c r="BS23" s="23"/>
      <c r="BT23" s="23"/>
      <c r="BU23" s="23"/>
      <c r="BV23" s="23"/>
    </row>
    <row r="24" spans="1:77" ht="14.4" thickBot="1">
      <c r="A24" s="8" t="s">
        <v>331</v>
      </c>
      <c r="B24" s="29" t="s">
        <v>282</v>
      </c>
      <c r="C24" s="30" t="s">
        <v>42</v>
      </c>
      <c r="D24" s="9" t="s">
        <v>282</v>
      </c>
      <c r="E24" s="30" t="s">
        <v>353</v>
      </c>
      <c r="F24" s="31" t="s">
        <v>356</v>
      </c>
      <c r="G24" s="23">
        <v>2</v>
      </c>
      <c r="H24" s="24">
        <v>3</v>
      </c>
      <c r="I24" s="4">
        <v>4</v>
      </c>
      <c r="J24" s="8" t="s">
        <v>344</v>
      </c>
      <c r="K24" s="29"/>
      <c r="L24" s="32" t="s">
        <v>282</v>
      </c>
      <c r="M24" s="32" t="s">
        <v>282</v>
      </c>
      <c r="N24" s="56">
        <v>2</v>
      </c>
      <c r="O24" s="24"/>
      <c r="Q24" s="44" t="s">
        <v>344</v>
      </c>
      <c r="R24" s="59" t="s">
        <v>322</v>
      </c>
      <c r="S24" s="59" t="s">
        <v>357</v>
      </c>
      <c r="T24" s="65" t="s">
        <v>358</v>
      </c>
      <c r="U24" s="23" t="s">
        <v>359</v>
      </c>
      <c r="V24" s="44" t="s">
        <v>344</v>
      </c>
      <c r="W24" s="61"/>
      <c r="X24" s="24"/>
      <c r="AA24" s="68" t="s">
        <v>354</v>
      </c>
      <c r="AB24" s="69"/>
      <c r="AC24" s="70" t="s">
        <v>302</v>
      </c>
      <c r="AD24" s="71"/>
      <c r="AG24" s="68"/>
      <c r="AH24" s="72"/>
      <c r="AL24" s="7">
        <f>SUM(AL5:AL23)</f>
        <v>0</v>
      </c>
      <c r="AM24" s="7">
        <f t="shared" ref="AM24:AN24" si="0">SUM(AM5:AM23)</f>
        <v>0</v>
      </c>
      <c r="AN24" s="7">
        <f t="shared" si="0"/>
        <v>0</v>
      </c>
      <c r="BB24" s="127" t="s">
        <v>815</v>
      </c>
      <c r="BC24" s="72"/>
      <c r="BD24" s="76"/>
      <c r="BE24" s="72" t="s">
        <v>282</v>
      </c>
      <c r="BH24" s="127" t="s">
        <v>815</v>
      </c>
      <c r="BI24" s="72"/>
      <c r="BJ24" s="72"/>
      <c r="BK24" s="72" t="s">
        <v>292</v>
      </c>
      <c r="BM24" s="131"/>
      <c r="BN24" s="23"/>
      <c r="BO24" s="23"/>
      <c r="BP24" s="23"/>
      <c r="BR24" s="131"/>
      <c r="BS24" s="23"/>
      <c r="BT24" s="23"/>
      <c r="BU24" s="23"/>
      <c r="BV24" s="23"/>
    </row>
    <row r="25" spans="1:77">
      <c r="A25" s="8" t="s">
        <v>334</v>
      </c>
      <c r="B25" s="29" t="s">
        <v>282</v>
      </c>
      <c r="C25" s="30" t="s">
        <v>42</v>
      </c>
      <c r="D25" s="9" t="s">
        <v>282</v>
      </c>
      <c r="E25" s="52" t="s">
        <v>42</v>
      </c>
      <c r="F25" s="31" t="s">
        <v>360</v>
      </c>
      <c r="G25" s="23">
        <v>2</v>
      </c>
      <c r="H25" s="24">
        <v>3</v>
      </c>
      <c r="I25" s="4">
        <v>3</v>
      </c>
      <c r="J25" s="8" t="s">
        <v>348</v>
      </c>
      <c r="K25" s="29" t="s">
        <v>282</v>
      </c>
      <c r="L25" s="32"/>
      <c r="M25" s="32" t="s">
        <v>282</v>
      </c>
      <c r="N25" s="56">
        <v>2</v>
      </c>
      <c r="O25" s="24"/>
      <c r="Q25" s="44" t="s">
        <v>348</v>
      </c>
      <c r="R25" s="59" t="s">
        <v>322</v>
      </c>
      <c r="S25" s="45" t="s">
        <v>42</v>
      </c>
      <c r="T25" s="46" t="s">
        <v>42</v>
      </c>
      <c r="U25" s="23"/>
      <c r="V25" s="44" t="s">
        <v>348</v>
      </c>
      <c r="W25" s="61" t="s">
        <v>282</v>
      </c>
      <c r="X25" s="24"/>
      <c r="AA25" s="73"/>
      <c r="BB25" s="7" t="s">
        <v>811</v>
      </c>
      <c r="BC25" s="7">
        <v>1</v>
      </c>
      <c r="BD25" s="7">
        <v>10</v>
      </c>
      <c r="BE25" s="7">
        <v>14</v>
      </c>
      <c r="BH25" s="7" t="s">
        <v>811</v>
      </c>
      <c r="BI25" s="7">
        <v>1</v>
      </c>
      <c r="BJ25" s="7">
        <v>9</v>
      </c>
      <c r="BK25" s="7">
        <v>14</v>
      </c>
    </row>
    <row r="26" spans="1:77">
      <c r="A26" s="8" t="s">
        <v>336</v>
      </c>
      <c r="B26" s="29" t="s">
        <v>282</v>
      </c>
      <c r="C26" s="30" t="s">
        <v>42</v>
      </c>
      <c r="D26" s="9" t="s">
        <v>282</v>
      </c>
      <c r="E26" s="30" t="s">
        <v>361</v>
      </c>
      <c r="F26" s="62" t="s">
        <v>42</v>
      </c>
      <c r="G26" s="23">
        <v>2</v>
      </c>
      <c r="H26" s="24">
        <v>3</v>
      </c>
      <c r="I26" s="4">
        <v>3</v>
      </c>
      <c r="J26" s="8" t="s">
        <v>352</v>
      </c>
      <c r="K26" s="29" t="s">
        <v>282</v>
      </c>
      <c r="L26" s="32"/>
      <c r="M26" s="32" t="s">
        <v>282</v>
      </c>
      <c r="N26" s="56">
        <v>2</v>
      </c>
      <c r="O26" s="24"/>
      <c r="Q26" s="44" t="s">
        <v>352</v>
      </c>
      <c r="R26" s="59" t="s">
        <v>295</v>
      </c>
      <c r="S26" s="45" t="s">
        <v>322</v>
      </c>
      <c r="T26" s="46" t="s">
        <v>42</v>
      </c>
      <c r="U26" s="23"/>
      <c r="V26" s="44" t="s">
        <v>352</v>
      </c>
      <c r="W26" s="61"/>
      <c r="X26" s="24"/>
      <c r="BB26" s="7" t="s">
        <v>812</v>
      </c>
      <c r="BC26" s="7">
        <v>1</v>
      </c>
      <c r="BD26" s="7">
        <v>10</v>
      </c>
      <c r="BE26" s="7">
        <v>14</v>
      </c>
      <c r="BH26" s="7" t="s">
        <v>812</v>
      </c>
      <c r="BI26" s="7">
        <v>1</v>
      </c>
      <c r="BJ26" s="7">
        <v>9</v>
      </c>
      <c r="BK26" s="7">
        <v>14</v>
      </c>
    </row>
    <row r="27" spans="1:77" ht="14.4" thickBot="1">
      <c r="A27" s="8" t="s">
        <v>340</v>
      </c>
      <c r="B27" s="29" t="s">
        <v>282</v>
      </c>
      <c r="C27" s="30" t="s">
        <v>42</v>
      </c>
      <c r="D27" s="9" t="s">
        <v>308</v>
      </c>
      <c r="E27" s="30" t="s">
        <v>356</v>
      </c>
      <c r="F27" s="31" t="s">
        <v>362</v>
      </c>
      <c r="G27" s="23">
        <v>2</v>
      </c>
      <c r="H27" s="24">
        <v>3</v>
      </c>
      <c r="I27" s="4">
        <v>1</v>
      </c>
      <c r="J27" s="69" t="s">
        <v>355</v>
      </c>
      <c r="K27" s="74"/>
      <c r="L27" s="75" t="s">
        <v>282</v>
      </c>
      <c r="M27" s="75" t="s">
        <v>282</v>
      </c>
      <c r="N27" s="76">
        <v>2</v>
      </c>
      <c r="O27" s="71"/>
      <c r="Q27" s="44" t="s">
        <v>355</v>
      </c>
      <c r="R27" s="45" t="s">
        <v>42</v>
      </c>
      <c r="S27" s="59" t="s">
        <v>322</v>
      </c>
      <c r="T27" s="65" t="s">
        <v>363</v>
      </c>
      <c r="U27" s="23"/>
      <c r="V27" s="44" t="s">
        <v>355</v>
      </c>
      <c r="W27" s="47"/>
      <c r="X27" s="24"/>
      <c r="AB27" s="77" t="s">
        <v>364</v>
      </c>
      <c r="AC27" s="77" t="s">
        <v>365</v>
      </c>
      <c r="AD27" s="77" t="s">
        <v>365</v>
      </c>
    </row>
    <row r="28" spans="1:77" ht="14.4" thickBot="1">
      <c r="A28" s="8" t="s">
        <v>343</v>
      </c>
      <c r="B28" s="29" t="s">
        <v>282</v>
      </c>
      <c r="C28" s="30" t="s">
        <v>42</v>
      </c>
      <c r="D28" s="9" t="s">
        <v>282</v>
      </c>
      <c r="E28" s="30" t="s">
        <v>360</v>
      </c>
      <c r="F28" s="62" t="s">
        <v>42</v>
      </c>
      <c r="G28" s="23">
        <v>2</v>
      </c>
      <c r="H28" s="24">
        <v>3</v>
      </c>
      <c r="K28" s="78"/>
      <c r="L28" s="78"/>
      <c r="M28" s="78"/>
      <c r="N28" s="78"/>
      <c r="O28" s="23"/>
      <c r="Q28" s="68" t="s">
        <v>366</v>
      </c>
      <c r="R28" s="79" t="s">
        <v>57</v>
      </c>
      <c r="S28" s="79" t="s">
        <v>57</v>
      </c>
      <c r="T28" s="80" t="s">
        <v>57</v>
      </c>
      <c r="U28" s="23"/>
      <c r="V28" s="68" t="s">
        <v>366</v>
      </c>
      <c r="W28" s="81"/>
      <c r="X28" s="71"/>
      <c r="AB28" s="77"/>
      <c r="AC28" s="77" t="s">
        <v>367</v>
      </c>
      <c r="AD28" s="77" t="s">
        <v>368</v>
      </c>
    </row>
    <row r="29" spans="1:77">
      <c r="A29" s="8" t="s">
        <v>354</v>
      </c>
      <c r="B29" s="29" t="s">
        <v>282</v>
      </c>
      <c r="C29" s="30" t="s">
        <v>42</v>
      </c>
      <c r="D29" s="9" t="s">
        <v>292</v>
      </c>
      <c r="E29" s="52" t="s">
        <v>42</v>
      </c>
      <c r="F29" s="31" t="s">
        <v>325</v>
      </c>
      <c r="G29" s="23">
        <v>2</v>
      </c>
      <c r="H29" s="24">
        <v>3</v>
      </c>
      <c r="K29" s="78"/>
      <c r="L29" s="78"/>
      <c r="M29" s="78"/>
      <c r="N29" s="78"/>
      <c r="O29" s="23"/>
      <c r="AB29" s="77"/>
      <c r="AC29" s="77" t="s">
        <v>369</v>
      </c>
      <c r="AD29" s="77" t="s">
        <v>370</v>
      </c>
    </row>
    <row r="30" spans="1:77">
      <c r="A30" s="8" t="s">
        <v>344</v>
      </c>
      <c r="B30" s="29" t="s">
        <v>282</v>
      </c>
      <c r="C30" s="30" t="s">
        <v>42</v>
      </c>
      <c r="D30" s="9" t="s">
        <v>42</v>
      </c>
      <c r="E30" s="30" t="s">
        <v>371</v>
      </c>
      <c r="F30" s="54" t="s">
        <v>372</v>
      </c>
      <c r="G30" s="23">
        <v>1</v>
      </c>
      <c r="H30" s="24">
        <v>4</v>
      </c>
      <c r="K30" s="78"/>
      <c r="L30" s="78"/>
      <c r="M30" s="78"/>
      <c r="N30" s="78"/>
      <c r="O30" s="23"/>
      <c r="AB30" s="77"/>
      <c r="AC30" s="77" t="s">
        <v>373</v>
      </c>
      <c r="AD30" s="77" t="s">
        <v>374</v>
      </c>
    </row>
    <row r="31" spans="1:77">
      <c r="A31" s="8" t="s">
        <v>348</v>
      </c>
      <c r="B31" s="29" t="s">
        <v>292</v>
      </c>
      <c r="C31" s="30" t="s">
        <v>42</v>
      </c>
      <c r="D31" s="9" t="s">
        <v>312</v>
      </c>
      <c r="E31" s="52" t="s">
        <v>42</v>
      </c>
      <c r="F31" s="31" t="s">
        <v>375</v>
      </c>
      <c r="G31" s="23">
        <v>2</v>
      </c>
      <c r="H31" s="24">
        <v>3</v>
      </c>
      <c r="K31" s="78"/>
      <c r="L31" s="78"/>
      <c r="M31" s="78"/>
      <c r="N31" s="78"/>
      <c r="O31" s="23"/>
    </row>
    <row r="32" spans="1:77">
      <c r="A32" s="8" t="s">
        <v>376</v>
      </c>
      <c r="B32" s="29" t="s">
        <v>292</v>
      </c>
      <c r="C32" s="30" t="s">
        <v>42</v>
      </c>
      <c r="D32" s="9" t="s">
        <v>42</v>
      </c>
      <c r="E32" s="30"/>
      <c r="G32" s="23">
        <v>1</v>
      </c>
      <c r="H32" s="24">
        <v>3</v>
      </c>
      <c r="K32" s="78"/>
      <c r="L32" s="78"/>
      <c r="M32" s="78"/>
      <c r="N32" s="78"/>
      <c r="O32" s="23"/>
    </row>
    <row r="33" spans="1:15">
      <c r="A33" s="8" t="s">
        <v>377</v>
      </c>
      <c r="B33" s="82" t="s">
        <v>42</v>
      </c>
      <c r="C33" s="52" t="s">
        <v>42</v>
      </c>
      <c r="D33" s="53" t="s">
        <v>42</v>
      </c>
      <c r="E33" s="30" t="s">
        <v>351</v>
      </c>
      <c r="F33" s="31" t="s">
        <v>378</v>
      </c>
      <c r="G33" s="23">
        <v>2</v>
      </c>
      <c r="H33" s="24">
        <v>2</v>
      </c>
      <c r="K33" s="78"/>
      <c r="L33" s="78"/>
      <c r="M33" s="78"/>
      <c r="N33" s="78"/>
      <c r="O33" s="23"/>
    </row>
    <row r="34" spans="1:15" ht="14.4" thickBot="1">
      <c r="A34" s="69" t="s">
        <v>355</v>
      </c>
      <c r="B34" s="83" t="s">
        <v>42</v>
      </c>
      <c r="C34" s="84" t="s">
        <v>42</v>
      </c>
      <c r="D34" s="85" t="s">
        <v>42</v>
      </c>
      <c r="E34" s="86" t="s">
        <v>299</v>
      </c>
      <c r="F34" s="87" t="s">
        <v>379</v>
      </c>
      <c r="G34" s="88">
        <v>1</v>
      </c>
      <c r="H34" s="89">
        <v>1</v>
      </c>
      <c r="K34" s="78"/>
      <c r="L34" s="78"/>
      <c r="M34" s="78"/>
      <c r="N34" s="78"/>
      <c r="O34" s="90"/>
    </row>
  </sheetData>
  <mergeCells count="10">
    <mergeCell ref="AL5:AL23"/>
    <mergeCell ref="R4:T4"/>
    <mergeCell ref="W4:X4"/>
    <mergeCell ref="B1:H1"/>
    <mergeCell ref="J1:N1"/>
    <mergeCell ref="Q1:U1"/>
    <mergeCell ref="B2:C3"/>
    <mergeCell ref="E2:F3"/>
    <mergeCell ref="G2:H2"/>
    <mergeCell ref="K2:M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48DF-F0E1-495E-8E8B-D3AFF7EA851A}">
  <sheetPr codeName="Sheet14"/>
  <dimension ref="A1:S26"/>
  <sheetViews>
    <sheetView workbookViewId="0">
      <selection activeCell="A2" sqref="A2"/>
    </sheetView>
  </sheetViews>
  <sheetFormatPr defaultRowHeight="14.4"/>
  <cols>
    <col min="1" max="1" width="233.33203125" customWidth="1"/>
  </cols>
  <sheetData>
    <row r="1" spans="1:19">
      <c r="A1" s="235" t="s">
        <v>1030</v>
      </c>
    </row>
    <row r="2" spans="1:19">
      <c r="A2" s="235"/>
    </row>
    <row r="3" spans="1:19">
      <c r="A3" s="235" t="s">
        <v>302</v>
      </c>
    </row>
    <row r="4" spans="1:19">
      <c r="A4" t="s">
        <v>906</v>
      </c>
    </row>
    <row r="6" spans="1:19">
      <c r="A6" s="235" t="s">
        <v>907</v>
      </c>
    </row>
    <row r="7" spans="1:19">
      <c r="A7" t="s">
        <v>908</v>
      </c>
    </row>
    <row r="8" spans="1:19">
      <c r="A8" t="s">
        <v>909</v>
      </c>
    </row>
    <row r="10" spans="1:19">
      <c r="A10" s="235" t="s">
        <v>584</v>
      </c>
      <c r="S10" s="498"/>
    </row>
    <row r="11" spans="1:19">
      <c r="A11" t="s">
        <v>910</v>
      </c>
    </row>
    <row r="12" spans="1:19">
      <c r="A12" s="235" t="s">
        <v>911</v>
      </c>
      <c r="S12" s="499"/>
    </row>
    <row r="13" spans="1:19">
      <c r="A13" t="s">
        <v>912</v>
      </c>
      <c r="S13" s="499"/>
    </row>
    <row r="14" spans="1:19">
      <c r="A14" t="s">
        <v>913</v>
      </c>
      <c r="S14" s="499"/>
    </row>
    <row r="16" spans="1:19">
      <c r="A16" t="s">
        <v>914</v>
      </c>
    </row>
    <row r="18" spans="1:19">
      <c r="A18" s="235" t="s">
        <v>892</v>
      </c>
    </row>
    <row r="19" spans="1:19">
      <c r="A19" t="s">
        <v>915</v>
      </c>
    </row>
    <row r="20" spans="1:19">
      <c r="A20" t="s">
        <v>916</v>
      </c>
    </row>
    <row r="21" spans="1:19">
      <c r="S21" s="499"/>
    </row>
    <row r="22" spans="1:19">
      <c r="A22" s="235" t="s">
        <v>292</v>
      </c>
      <c r="S22" s="499"/>
    </row>
    <row r="23" spans="1:19">
      <c r="A23" t="s">
        <v>917</v>
      </c>
      <c r="S23" s="499"/>
    </row>
    <row r="25" spans="1:19">
      <c r="A25" s="235" t="s">
        <v>893</v>
      </c>
    </row>
    <row r="26" spans="1:19">
      <c r="A26" t="s">
        <v>918</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A944E-F0DD-44DC-B4D6-B75587DF5618}">
  <sheetPr codeName="Sheet12" filterMode="1"/>
  <dimension ref="A1:AD133"/>
  <sheetViews>
    <sheetView topLeftCell="A3" workbookViewId="0">
      <selection activeCell="K138" sqref="K138"/>
    </sheetView>
  </sheetViews>
  <sheetFormatPr defaultRowHeight="14.4"/>
  <cols>
    <col min="2" max="2" width="10.44140625" bestFit="1" customWidth="1"/>
  </cols>
  <sheetData>
    <row r="1" spans="1:30" ht="15.6">
      <c r="A1" s="619" t="s">
        <v>832</v>
      </c>
      <c r="B1" s="620"/>
      <c r="C1" s="620"/>
      <c r="D1" s="620"/>
      <c r="E1" s="620"/>
      <c r="F1" s="620"/>
      <c r="G1" s="620"/>
      <c r="H1" s="620"/>
      <c r="I1" s="620"/>
      <c r="J1" s="620"/>
      <c r="K1" s="620"/>
      <c r="L1" s="620"/>
      <c r="M1" s="620"/>
      <c r="N1" s="620"/>
      <c r="O1" s="621"/>
    </row>
    <row r="2" spans="1:30" ht="15.6">
      <c r="A2" s="622" t="s">
        <v>0</v>
      </c>
      <c r="B2" s="623"/>
      <c r="C2" s="623"/>
      <c r="D2" s="623"/>
      <c r="E2" s="623"/>
      <c r="F2" s="623"/>
      <c r="G2" s="623"/>
      <c r="H2" s="623"/>
      <c r="I2" s="623"/>
      <c r="J2" s="623"/>
      <c r="K2" s="624"/>
      <c r="L2" s="625" t="s">
        <v>1</v>
      </c>
      <c r="M2" s="626"/>
      <c r="N2" s="626"/>
      <c r="O2" s="627"/>
    </row>
    <row r="3" spans="1:30" ht="204" thickBot="1">
      <c r="A3" s="290"/>
      <c r="B3" s="289" t="s">
        <v>2</v>
      </c>
      <c r="C3" s="289" t="s">
        <v>3</v>
      </c>
      <c r="D3" s="289" t="s">
        <v>4</v>
      </c>
      <c r="E3" s="286" t="s">
        <v>28</v>
      </c>
      <c r="F3" s="286" t="s">
        <v>5</v>
      </c>
      <c r="G3" s="288" t="s">
        <v>833</v>
      </c>
      <c r="H3" s="286" t="s">
        <v>6</v>
      </c>
      <c r="I3" s="287" t="s">
        <v>834</v>
      </c>
      <c r="J3" s="286" t="s">
        <v>534</v>
      </c>
      <c r="K3" s="286" t="s">
        <v>835</v>
      </c>
      <c r="L3" s="285" t="s">
        <v>7</v>
      </c>
      <c r="M3" s="285" t="s">
        <v>8</v>
      </c>
      <c r="N3" s="285" t="s">
        <v>9</v>
      </c>
      <c r="O3" s="284" t="s">
        <v>10</v>
      </c>
    </row>
    <row r="4" spans="1:30" ht="15" hidden="1" thickBot="1">
      <c r="A4" s="256" t="s">
        <v>836</v>
      </c>
      <c r="B4" s="278"/>
      <c r="C4" s="2"/>
      <c r="D4" s="2"/>
      <c r="E4" s="2"/>
      <c r="F4" s="2"/>
      <c r="G4" s="133"/>
      <c r="H4" s="134"/>
      <c r="I4" s="2"/>
      <c r="J4" s="2"/>
      <c r="K4" s="2"/>
      <c r="L4" s="2"/>
      <c r="M4" s="2"/>
      <c r="N4" s="2"/>
      <c r="O4" s="2"/>
    </row>
    <row r="5" spans="1:30" ht="15" hidden="1" thickBot="1">
      <c r="A5" s="421" t="s">
        <v>11</v>
      </c>
      <c r="B5" s="274">
        <v>44085</v>
      </c>
      <c r="D5" s="260"/>
      <c r="E5" s="2"/>
      <c r="F5" s="2"/>
      <c r="G5" s="133"/>
      <c r="H5" s="134"/>
      <c r="I5" s="2"/>
      <c r="J5" s="2"/>
      <c r="K5" s="2"/>
      <c r="L5" s="2"/>
      <c r="M5" s="2"/>
      <c r="N5" s="2"/>
      <c r="O5" s="2"/>
      <c r="P5" t="s">
        <v>837</v>
      </c>
      <c r="R5" s="420"/>
    </row>
    <row r="6" spans="1:30" ht="15" hidden="1" thickBot="1">
      <c r="A6" s="422" t="s">
        <v>12</v>
      </c>
      <c r="B6" s="274">
        <v>44086</v>
      </c>
      <c r="D6" s="260"/>
      <c r="E6" s="2"/>
      <c r="F6" s="2"/>
      <c r="G6" s="133"/>
      <c r="H6" s="134"/>
      <c r="I6" s="2"/>
      <c r="J6" s="2"/>
      <c r="K6" s="2"/>
      <c r="L6" s="2"/>
      <c r="M6" s="2"/>
      <c r="N6" s="2"/>
      <c r="O6" s="2"/>
      <c r="P6" t="s">
        <v>837</v>
      </c>
      <c r="R6" s="420"/>
    </row>
    <row r="7" spans="1:30" ht="15" hidden="1" thickBot="1">
      <c r="A7" s="423" t="s">
        <v>13</v>
      </c>
      <c r="B7" s="274">
        <v>44087</v>
      </c>
      <c r="D7" s="260"/>
      <c r="E7" s="2"/>
      <c r="F7" s="2"/>
      <c r="G7" s="133"/>
      <c r="H7" s="134"/>
      <c r="I7" s="2"/>
      <c r="J7" s="2"/>
      <c r="K7" s="2"/>
      <c r="L7" s="2"/>
      <c r="M7" s="2"/>
      <c r="N7" s="2"/>
      <c r="O7" s="2"/>
      <c r="P7" t="s">
        <v>837</v>
      </c>
      <c r="R7" s="424"/>
    </row>
    <row r="8" spans="1:30" ht="15" hidden="1" thickBot="1">
      <c r="A8" s="267" t="s">
        <v>838</v>
      </c>
      <c r="B8" s="278">
        <v>44088</v>
      </c>
      <c r="D8" s="260"/>
      <c r="E8" s="2"/>
      <c r="F8" s="2"/>
      <c r="G8" s="133"/>
      <c r="H8" s="134"/>
      <c r="I8" s="2"/>
      <c r="J8" s="2"/>
      <c r="K8" s="2"/>
      <c r="L8" s="2"/>
      <c r="M8" s="2"/>
      <c r="N8" s="2"/>
      <c r="O8" s="2"/>
      <c r="R8" s="424"/>
    </row>
    <row r="9" spans="1:30" ht="15" hidden="1" thickBot="1">
      <c r="A9" s="266" t="s">
        <v>615</v>
      </c>
      <c r="B9" s="278">
        <v>44089</v>
      </c>
      <c r="D9" s="260"/>
      <c r="E9" s="2"/>
      <c r="G9" s="133"/>
      <c r="H9" s="134"/>
      <c r="I9" s="2"/>
      <c r="J9" s="2"/>
      <c r="K9" s="2"/>
      <c r="L9" s="2"/>
      <c r="M9" s="2"/>
      <c r="N9" s="2"/>
      <c r="O9" s="2"/>
      <c r="R9" s="424"/>
    </row>
    <row r="10" spans="1:30" ht="15" hidden="1" thickBot="1">
      <c r="A10" s="266" t="s">
        <v>616</v>
      </c>
      <c r="B10" s="278">
        <v>44090</v>
      </c>
      <c r="D10" s="260"/>
      <c r="E10" s="2"/>
      <c r="F10" s="2"/>
      <c r="G10" s="133"/>
      <c r="H10" s="134"/>
      <c r="I10" s="2"/>
      <c r="J10" s="2"/>
      <c r="K10" s="2"/>
      <c r="L10" s="2"/>
      <c r="M10" s="2"/>
      <c r="N10" s="2"/>
      <c r="O10" s="2"/>
      <c r="P10" s="420"/>
      <c r="Q10" s="420"/>
      <c r="R10" s="424"/>
    </row>
    <row r="11" spans="1:30" ht="15" hidden="1" thickBot="1">
      <c r="A11" s="265" t="s">
        <v>617</v>
      </c>
      <c r="B11" s="278">
        <v>44091</v>
      </c>
      <c r="D11" s="260"/>
      <c r="E11" s="2"/>
      <c r="F11" s="2"/>
      <c r="G11" s="133"/>
      <c r="H11" s="134"/>
      <c r="I11" s="2"/>
      <c r="J11" s="2"/>
      <c r="K11" s="2"/>
      <c r="L11" s="2"/>
      <c r="M11" s="2"/>
      <c r="N11" s="2"/>
      <c r="O11" s="2"/>
      <c r="P11" s="420"/>
      <c r="Q11" s="424"/>
      <c r="R11" s="424"/>
    </row>
    <row r="12" spans="1:30" ht="15" hidden="1" thickBot="1">
      <c r="A12" s="421" t="s">
        <v>11</v>
      </c>
      <c r="B12" s="274">
        <v>44092</v>
      </c>
      <c r="C12" s="417" t="s">
        <v>839</v>
      </c>
      <c r="D12" s="260"/>
      <c r="E12" s="2"/>
      <c r="F12" s="2"/>
      <c r="G12" s="133"/>
      <c r="H12" s="134"/>
      <c r="I12" s="2"/>
      <c r="J12" s="2"/>
      <c r="K12" s="2"/>
      <c r="L12" s="2"/>
      <c r="M12" s="2"/>
      <c r="N12" s="2"/>
      <c r="O12" s="2"/>
      <c r="P12" s="420"/>
      <c r="Q12" s="424"/>
      <c r="R12" s="424"/>
    </row>
    <row r="13" spans="1:30" ht="15" hidden="1" thickBot="1">
      <c r="A13" s="422" t="s">
        <v>12</v>
      </c>
      <c r="B13" s="274">
        <v>44093</v>
      </c>
      <c r="C13" s="418" t="s">
        <v>839</v>
      </c>
      <c r="D13" s="260"/>
      <c r="E13" s="2"/>
      <c r="F13" s="2"/>
      <c r="G13" s="133"/>
      <c r="H13" s="134" t="s">
        <v>818</v>
      </c>
      <c r="I13" s="2"/>
      <c r="J13" s="2"/>
      <c r="K13" s="2"/>
      <c r="L13" s="2"/>
      <c r="M13" s="2"/>
      <c r="N13" s="2"/>
      <c r="O13" s="2"/>
      <c r="P13" s="420"/>
      <c r="Q13" s="424"/>
      <c r="R13" s="424"/>
    </row>
    <row r="14" spans="1:30" ht="15" hidden="1" thickBot="1">
      <c r="A14" s="423" t="s">
        <v>13</v>
      </c>
      <c r="B14" s="274">
        <v>44094</v>
      </c>
      <c r="C14" s="419" t="s">
        <v>839</v>
      </c>
      <c r="D14" s="260"/>
      <c r="E14" s="2"/>
      <c r="F14" s="2"/>
      <c r="G14" s="133"/>
      <c r="H14" s="134"/>
      <c r="I14" s="2"/>
      <c r="J14" s="2"/>
      <c r="K14" s="2"/>
      <c r="L14" s="2"/>
      <c r="M14" s="2"/>
      <c r="N14" s="2"/>
      <c r="O14" s="2"/>
      <c r="R14" s="424"/>
      <c r="AD14" s="441"/>
    </row>
    <row r="15" spans="1:30" ht="15" hidden="1" thickBot="1">
      <c r="A15" s="267" t="s">
        <v>692</v>
      </c>
      <c r="B15" s="278">
        <v>44095</v>
      </c>
      <c r="C15" s="425" t="s">
        <v>840</v>
      </c>
      <c r="D15" s="260"/>
      <c r="E15" s="2"/>
      <c r="F15" s="2"/>
      <c r="G15" s="133"/>
      <c r="H15" s="134"/>
      <c r="I15" s="2"/>
      <c r="J15" s="2"/>
      <c r="K15" s="2"/>
      <c r="L15" s="2"/>
      <c r="M15" s="2"/>
      <c r="N15" s="2"/>
      <c r="O15" s="2"/>
      <c r="AD15" s="441"/>
    </row>
    <row r="16" spans="1:30" ht="15" hidden="1" thickBot="1">
      <c r="A16" s="266" t="s">
        <v>615</v>
      </c>
      <c r="B16" s="278">
        <v>44096</v>
      </c>
      <c r="C16" s="262" t="s">
        <v>840</v>
      </c>
      <c r="D16" s="260"/>
      <c r="E16" s="2"/>
      <c r="F16" s="2"/>
      <c r="G16" s="133"/>
      <c r="H16" s="134"/>
      <c r="I16" s="2"/>
      <c r="J16" s="2"/>
      <c r="K16" s="2"/>
      <c r="L16" s="2"/>
      <c r="M16" s="2"/>
      <c r="N16" s="2"/>
      <c r="O16" s="2"/>
    </row>
    <row r="17" spans="1:19" ht="15" hidden="1" thickBot="1">
      <c r="A17" s="266" t="s">
        <v>616</v>
      </c>
      <c r="B17" s="278">
        <v>44097</v>
      </c>
      <c r="C17" s="262" t="s">
        <v>840</v>
      </c>
      <c r="D17" s="260" t="s">
        <v>841</v>
      </c>
      <c r="E17" s="2" t="s">
        <v>818</v>
      </c>
      <c r="F17" s="2"/>
      <c r="G17" s="133"/>
      <c r="H17" s="134"/>
      <c r="I17" s="2"/>
      <c r="J17" s="2"/>
      <c r="K17" s="2"/>
      <c r="L17" s="2"/>
      <c r="M17" s="2"/>
      <c r="N17" s="2"/>
      <c r="O17" s="2"/>
    </row>
    <row r="18" spans="1:19" ht="15" hidden="1" thickBot="1">
      <c r="A18" s="265" t="s">
        <v>617</v>
      </c>
      <c r="B18" s="278">
        <v>44098</v>
      </c>
      <c r="C18" s="426" t="s">
        <v>840</v>
      </c>
      <c r="D18" s="260"/>
      <c r="E18" s="2"/>
      <c r="F18" s="2"/>
      <c r="G18" s="133"/>
      <c r="H18" s="134"/>
      <c r="I18" s="2"/>
      <c r="J18" s="2"/>
      <c r="K18" s="2"/>
      <c r="L18" s="2"/>
      <c r="M18" s="2"/>
      <c r="N18" s="2"/>
      <c r="O18" s="2"/>
    </row>
    <row r="19" spans="1:19">
      <c r="A19" s="421" t="s">
        <v>11</v>
      </c>
      <c r="B19" s="274">
        <v>44099</v>
      </c>
      <c r="C19" s="417" t="s">
        <v>842</v>
      </c>
      <c r="D19" s="260"/>
      <c r="E19" s="2"/>
      <c r="F19" s="2"/>
      <c r="G19" s="133"/>
      <c r="H19" s="134"/>
      <c r="I19" s="2" t="s">
        <v>818</v>
      </c>
      <c r="J19" s="2"/>
      <c r="K19" s="2"/>
      <c r="L19" s="2"/>
      <c r="M19" s="2"/>
      <c r="N19" s="2"/>
      <c r="O19" s="2"/>
    </row>
    <row r="20" spans="1:19">
      <c r="A20" s="422" t="s">
        <v>12</v>
      </c>
      <c r="B20" s="274">
        <v>44100</v>
      </c>
      <c r="C20" s="418" t="s">
        <v>842</v>
      </c>
      <c r="D20" s="260" t="s">
        <v>841</v>
      </c>
      <c r="E20" s="2" t="s">
        <v>818</v>
      </c>
      <c r="F20" s="2"/>
      <c r="G20" s="133"/>
      <c r="H20" s="134"/>
      <c r="I20" s="2"/>
      <c r="J20" s="2"/>
      <c r="K20" s="2"/>
      <c r="L20" s="2"/>
      <c r="M20" s="2"/>
      <c r="N20" s="2"/>
      <c r="O20" s="2"/>
    </row>
    <row r="21" spans="1:19" ht="15" thickBot="1">
      <c r="A21" s="423" t="s">
        <v>13</v>
      </c>
      <c r="B21" s="274">
        <v>44101</v>
      </c>
      <c r="C21" s="427" t="s">
        <v>842</v>
      </c>
      <c r="D21" s="260" t="s">
        <v>841</v>
      </c>
      <c r="E21" s="2" t="s">
        <v>818</v>
      </c>
      <c r="F21" s="2"/>
      <c r="G21" s="133"/>
      <c r="H21" s="134"/>
      <c r="I21" s="2"/>
      <c r="J21" s="2"/>
      <c r="K21" s="2"/>
      <c r="L21" s="2"/>
      <c r="M21" s="2"/>
      <c r="N21" s="2"/>
      <c r="O21" s="2"/>
      <c r="S21" s="442"/>
    </row>
    <row r="22" spans="1:19" ht="15" hidden="1" thickBot="1">
      <c r="A22" s="267" t="s">
        <v>843</v>
      </c>
      <c r="B22" s="278">
        <v>44102</v>
      </c>
      <c r="C22" s="443" t="s">
        <v>844</v>
      </c>
      <c r="D22" s="260"/>
      <c r="E22" s="2"/>
      <c r="F22" s="2"/>
      <c r="G22" s="133"/>
      <c r="H22" s="134"/>
      <c r="I22" s="2"/>
      <c r="J22" s="2"/>
      <c r="K22" s="2"/>
      <c r="L22" s="2"/>
      <c r="M22" s="2"/>
      <c r="N22" s="2"/>
      <c r="O22" s="2"/>
    </row>
    <row r="23" spans="1:19" ht="15" hidden="1" thickBot="1">
      <c r="A23" s="266" t="s">
        <v>615</v>
      </c>
      <c r="B23" s="278">
        <v>44103</v>
      </c>
      <c r="C23" s="444" t="s">
        <v>844</v>
      </c>
      <c r="D23" s="260"/>
      <c r="E23" s="2"/>
      <c r="F23" s="2"/>
      <c r="G23" s="133"/>
      <c r="H23" s="134"/>
      <c r="I23" s="2"/>
      <c r="J23" s="2"/>
      <c r="K23" s="2"/>
      <c r="L23" s="2"/>
      <c r="M23" s="2"/>
      <c r="N23" s="2"/>
      <c r="O23" s="2"/>
    </row>
    <row r="24" spans="1:19" ht="15" hidden="1" thickBot="1">
      <c r="A24" s="266" t="s">
        <v>616</v>
      </c>
      <c r="B24" s="278">
        <v>44104</v>
      </c>
      <c r="C24" s="443" t="s">
        <v>844</v>
      </c>
      <c r="D24" s="260"/>
      <c r="E24" s="2"/>
      <c r="F24" s="2"/>
      <c r="G24" s="133"/>
      <c r="H24" s="134"/>
      <c r="I24" s="2"/>
      <c r="J24" s="2"/>
      <c r="K24" s="2"/>
      <c r="L24" s="2"/>
      <c r="M24" s="2"/>
      <c r="N24" s="2"/>
      <c r="O24" s="2"/>
    </row>
    <row r="25" spans="1:19" ht="15" hidden="1" thickBot="1">
      <c r="A25" s="265" t="s">
        <v>617</v>
      </c>
      <c r="B25" s="278">
        <v>44105</v>
      </c>
      <c r="C25" s="444" t="s">
        <v>844</v>
      </c>
      <c r="D25" s="260"/>
      <c r="E25" s="2"/>
      <c r="F25" s="2"/>
      <c r="G25" s="133"/>
      <c r="H25" s="134"/>
      <c r="I25" s="2"/>
      <c r="J25" s="2"/>
      <c r="K25" s="2"/>
      <c r="L25" s="2"/>
      <c r="M25" s="2"/>
      <c r="N25" s="2"/>
      <c r="O25" s="2"/>
    </row>
    <row r="26" spans="1:19" ht="15" hidden="1" thickBot="1">
      <c r="A26" s="421" t="s">
        <v>683</v>
      </c>
      <c r="B26" s="274">
        <v>44106</v>
      </c>
      <c r="C26" s="417" t="s">
        <v>845</v>
      </c>
      <c r="D26" s="260"/>
      <c r="E26" s="2"/>
      <c r="F26" s="2"/>
      <c r="G26" s="133"/>
      <c r="H26" s="134"/>
      <c r="I26" s="2"/>
      <c r="J26" s="2" t="s">
        <v>818</v>
      </c>
      <c r="K26" s="2"/>
      <c r="L26" s="2"/>
      <c r="M26" s="2"/>
      <c r="N26" s="2"/>
      <c r="O26" s="2"/>
    </row>
    <row r="27" spans="1:19" ht="15" hidden="1" thickBot="1">
      <c r="A27" s="422" t="s">
        <v>12</v>
      </c>
      <c r="B27" s="274">
        <v>44107</v>
      </c>
      <c r="C27" s="418" t="s">
        <v>845</v>
      </c>
      <c r="D27" s="260" t="s">
        <v>841</v>
      </c>
      <c r="E27" s="2" t="s">
        <v>818</v>
      </c>
      <c r="F27" s="2"/>
      <c r="G27" s="133" t="s">
        <v>818</v>
      </c>
      <c r="H27" s="134" t="s">
        <v>818</v>
      </c>
      <c r="I27" s="2"/>
      <c r="J27" s="445"/>
      <c r="K27" s="2"/>
      <c r="L27" s="2"/>
      <c r="M27" s="2"/>
      <c r="N27" s="2"/>
      <c r="O27" s="2"/>
    </row>
    <row r="28" spans="1:19" ht="15" hidden="1" thickBot="1">
      <c r="A28" s="423" t="s">
        <v>13</v>
      </c>
      <c r="B28" s="274">
        <v>44108</v>
      </c>
      <c r="C28" s="427" t="s">
        <v>845</v>
      </c>
      <c r="D28" s="260" t="s">
        <v>841</v>
      </c>
      <c r="E28" s="2" t="s">
        <v>818</v>
      </c>
      <c r="F28" s="2"/>
      <c r="G28" s="133"/>
      <c r="H28" s="134"/>
      <c r="I28" s="2"/>
      <c r="J28" s="2"/>
      <c r="K28" s="2" t="s">
        <v>818</v>
      </c>
      <c r="L28" s="2"/>
      <c r="M28" s="2"/>
      <c r="N28" s="2"/>
      <c r="O28" s="2"/>
      <c r="S28" s="394"/>
    </row>
    <row r="29" spans="1:19" ht="15" hidden="1" thickBot="1">
      <c r="A29" s="267" t="s">
        <v>846</v>
      </c>
      <c r="B29" s="439">
        <v>44109</v>
      </c>
      <c r="C29" s="135" t="s">
        <v>847</v>
      </c>
      <c r="D29" s="259"/>
      <c r="E29" s="135"/>
      <c r="F29" s="135"/>
      <c r="G29" s="133"/>
      <c r="H29" s="134"/>
      <c r="I29" s="135"/>
      <c r="J29" s="135"/>
      <c r="K29" s="135"/>
      <c r="L29" s="135"/>
      <c r="M29" s="135"/>
      <c r="N29" s="135"/>
      <c r="O29" s="135"/>
      <c r="S29" s="394"/>
    </row>
    <row r="30" spans="1:19" ht="15" hidden="1" thickBot="1">
      <c r="A30" s="279" t="s">
        <v>615</v>
      </c>
      <c r="B30" s="439">
        <v>44110</v>
      </c>
      <c r="C30" s="135" t="s">
        <v>847</v>
      </c>
      <c r="D30" s="259"/>
      <c r="E30" s="135"/>
      <c r="F30" s="135"/>
      <c r="G30" s="133"/>
      <c r="H30" s="134"/>
      <c r="I30" s="135"/>
      <c r="J30" s="135"/>
      <c r="K30" s="135"/>
      <c r="L30" s="135"/>
      <c r="M30" s="135"/>
      <c r="N30" s="135"/>
      <c r="O30" s="135"/>
      <c r="S30" s="394"/>
    </row>
    <row r="31" spans="1:19" ht="15" hidden="1" thickBot="1">
      <c r="A31" s="279" t="s">
        <v>616</v>
      </c>
      <c r="B31" s="439">
        <v>44111</v>
      </c>
      <c r="C31" s="135" t="s">
        <v>847</v>
      </c>
      <c r="D31" s="259"/>
      <c r="E31" s="135"/>
      <c r="F31" s="135"/>
      <c r="G31" s="133"/>
      <c r="H31" s="134"/>
      <c r="I31" s="135"/>
      <c r="J31" s="135"/>
      <c r="K31" s="135"/>
      <c r="L31" s="135"/>
      <c r="M31" s="135"/>
      <c r="N31" s="135"/>
      <c r="O31" s="135"/>
      <c r="S31" s="394"/>
    </row>
    <row r="32" spans="1:19" ht="15" hidden="1" thickBot="1">
      <c r="A32" s="277" t="s">
        <v>617</v>
      </c>
      <c r="B32" s="439">
        <v>44112</v>
      </c>
      <c r="C32" s="135" t="s">
        <v>847</v>
      </c>
      <c r="D32" s="259"/>
      <c r="E32" s="135"/>
      <c r="F32" s="135"/>
      <c r="G32" s="133"/>
      <c r="H32" s="134"/>
      <c r="I32" s="135"/>
      <c r="J32" s="135"/>
      <c r="K32" s="135"/>
      <c r="L32" s="135"/>
      <c r="M32" s="135"/>
      <c r="N32" s="135"/>
      <c r="O32" s="135"/>
    </row>
    <row r="33" spans="1:18" ht="15" hidden="1" thickBot="1">
      <c r="A33" s="276" t="s">
        <v>11</v>
      </c>
      <c r="B33" s="274">
        <v>44113</v>
      </c>
      <c r="C33" s="446" t="s">
        <v>848</v>
      </c>
      <c r="D33" s="259"/>
      <c r="E33" s="135"/>
      <c r="F33" s="135"/>
      <c r="G33" s="133"/>
      <c r="H33" s="134"/>
      <c r="I33" s="135" t="s">
        <v>818</v>
      </c>
      <c r="J33" s="135"/>
      <c r="K33" s="135"/>
      <c r="L33" s="135"/>
      <c r="M33" s="135"/>
      <c r="N33" s="135"/>
      <c r="O33" s="135"/>
    </row>
    <row r="34" spans="1:18" ht="15" hidden="1" thickBot="1">
      <c r="A34" s="275" t="s">
        <v>12</v>
      </c>
      <c r="B34" s="274">
        <v>44114</v>
      </c>
      <c r="C34" s="418" t="s">
        <v>848</v>
      </c>
      <c r="D34" s="259"/>
      <c r="E34" s="135"/>
      <c r="F34" s="135"/>
      <c r="G34" s="133" t="s">
        <v>818</v>
      </c>
      <c r="H34" s="134" t="s">
        <v>818</v>
      </c>
      <c r="I34" s="135"/>
      <c r="K34" s="135"/>
      <c r="L34" s="135"/>
      <c r="M34" s="135"/>
      <c r="N34" s="135"/>
      <c r="O34" s="135"/>
    </row>
    <row r="35" spans="1:18" ht="15" hidden="1" thickBot="1">
      <c r="A35" s="273" t="s">
        <v>13</v>
      </c>
      <c r="B35" s="274">
        <v>44115</v>
      </c>
      <c r="C35" s="419" t="s">
        <v>848</v>
      </c>
      <c r="D35" s="259" t="s">
        <v>841</v>
      </c>
      <c r="E35" s="135" t="s">
        <v>849</v>
      </c>
      <c r="F35" s="135"/>
      <c r="G35" s="133"/>
      <c r="H35" s="134"/>
      <c r="I35" s="135" t="s">
        <v>634</v>
      </c>
      <c r="J35" s="135"/>
      <c r="K35" s="135"/>
      <c r="L35" s="135"/>
      <c r="M35" s="135"/>
      <c r="N35" s="135"/>
      <c r="O35" s="135"/>
      <c r="R35" s="420"/>
    </row>
    <row r="36" spans="1:18" ht="15" hidden="1" thickBot="1">
      <c r="A36" s="447" t="s">
        <v>691</v>
      </c>
      <c r="B36" s="278">
        <v>44116</v>
      </c>
      <c r="C36" s="425" t="s">
        <v>850</v>
      </c>
      <c r="D36" s="260"/>
      <c r="E36" s="2"/>
      <c r="F36" s="2"/>
      <c r="G36" s="133"/>
      <c r="H36" s="134"/>
      <c r="I36" s="2"/>
      <c r="J36" s="2"/>
      <c r="K36" s="2"/>
      <c r="L36" s="2"/>
      <c r="M36" s="2"/>
      <c r="N36" s="2"/>
      <c r="O36" s="2"/>
      <c r="R36" s="420"/>
    </row>
    <row r="37" spans="1:18" ht="15" hidden="1" thickBot="1">
      <c r="A37" s="282" t="s">
        <v>615</v>
      </c>
      <c r="B37" s="278">
        <v>44117</v>
      </c>
      <c r="C37" s="425" t="s">
        <v>850</v>
      </c>
      <c r="D37" s="260" t="s">
        <v>851</v>
      </c>
      <c r="E37" s="2" t="s">
        <v>634</v>
      </c>
      <c r="F37" s="2"/>
      <c r="G37" s="133"/>
      <c r="H37" s="134"/>
      <c r="I37" s="2"/>
      <c r="J37" s="2"/>
      <c r="K37" s="2"/>
      <c r="L37" s="2"/>
      <c r="M37" s="2"/>
      <c r="N37" s="2"/>
      <c r="O37" s="2"/>
      <c r="R37" s="420"/>
    </row>
    <row r="38" spans="1:18" ht="15" hidden="1" thickBot="1">
      <c r="A38" s="279" t="s">
        <v>616</v>
      </c>
      <c r="B38" s="278">
        <v>44118</v>
      </c>
      <c r="C38" s="425" t="s">
        <v>850</v>
      </c>
      <c r="D38" s="260"/>
      <c r="E38" s="2"/>
      <c r="F38" s="2"/>
      <c r="G38" s="133"/>
      <c r="H38" s="134"/>
      <c r="I38" s="2"/>
      <c r="J38" s="2"/>
      <c r="K38" s="2"/>
      <c r="L38" s="2"/>
      <c r="M38" s="2"/>
      <c r="N38" s="2"/>
      <c r="O38" s="2"/>
      <c r="R38" s="420"/>
    </row>
    <row r="39" spans="1:18" ht="15" hidden="1" thickBot="1">
      <c r="A39" s="277" t="s">
        <v>617</v>
      </c>
      <c r="B39" s="278">
        <v>44119</v>
      </c>
      <c r="C39" s="425" t="s">
        <v>850</v>
      </c>
      <c r="D39" s="260"/>
      <c r="E39" s="2"/>
      <c r="F39" s="2"/>
      <c r="G39" s="133"/>
      <c r="H39" s="134"/>
      <c r="I39" s="2"/>
      <c r="J39" s="2"/>
      <c r="K39" s="2"/>
      <c r="L39" s="2"/>
      <c r="M39" s="2"/>
      <c r="N39" s="2"/>
      <c r="O39" s="2"/>
    </row>
    <row r="40" spans="1:18" ht="15" hidden="1" thickBot="1">
      <c r="A40" s="428" t="s">
        <v>11</v>
      </c>
      <c r="B40" s="274">
        <v>44120</v>
      </c>
      <c r="C40" s="417" t="s">
        <v>852</v>
      </c>
      <c r="D40" s="260" t="s">
        <v>853</v>
      </c>
      <c r="E40" s="2" t="s">
        <v>818</v>
      </c>
      <c r="F40" s="2"/>
      <c r="G40" s="133"/>
      <c r="H40" s="134"/>
      <c r="I40" s="2"/>
      <c r="J40" s="2"/>
      <c r="K40" s="2" t="s">
        <v>818</v>
      </c>
      <c r="L40" s="2"/>
      <c r="M40" s="2"/>
      <c r="N40" s="2"/>
      <c r="O40" s="2"/>
    </row>
    <row r="41" spans="1:18" ht="15" hidden="1" thickBot="1">
      <c r="A41" s="429" t="s">
        <v>12</v>
      </c>
      <c r="B41" s="274">
        <v>44121</v>
      </c>
      <c r="C41" s="418" t="s">
        <v>852</v>
      </c>
      <c r="D41" s="260" t="s">
        <v>841</v>
      </c>
      <c r="E41" s="2" t="s">
        <v>818</v>
      </c>
      <c r="F41" s="2"/>
      <c r="G41" s="133"/>
      <c r="H41" s="134"/>
      <c r="I41" s="2"/>
      <c r="J41" s="2"/>
      <c r="K41" s="2"/>
      <c r="L41" s="2"/>
      <c r="M41" s="2" t="s">
        <v>818</v>
      </c>
      <c r="N41" s="2"/>
      <c r="O41" s="2"/>
      <c r="P41" t="s">
        <v>854</v>
      </c>
    </row>
    <row r="42" spans="1:18" ht="15" hidden="1" thickBot="1">
      <c r="A42" s="430" t="s">
        <v>13</v>
      </c>
      <c r="B42" s="274">
        <v>44122</v>
      </c>
      <c r="C42" s="419" t="s">
        <v>852</v>
      </c>
      <c r="D42" s="260" t="s">
        <v>841</v>
      </c>
      <c r="E42" s="2" t="s">
        <v>855</v>
      </c>
      <c r="F42" s="2"/>
      <c r="G42" s="133"/>
      <c r="H42" s="134"/>
      <c r="I42" s="2"/>
      <c r="J42" s="2"/>
      <c r="K42" s="2"/>
      <c r="L42" s="2"/>
      <c r="M42" s="2" t="s">
        <v>818</v>
      </c>
      <c r="N42" s="2"/>
      <c r="O42" s="2"/>
    </row>
    <row r="43" spans="1:18" ht="15" hidden="1" thickBot="1">
      <c r="A43" s="448" t="s">
        <v>690</v>
      </c>
      <c r="B43" s="278">
        <v>44123</v>
      </c>
      <c r="C43" s="283" t="s">
        <v>856</v>
      </c>
      <c r="D43" s="431"/>
      <c r="E43" s="431"/>
      <c r="F43" s="432"/>
      <c r="G43" s="133"/>
      <c r="H43" s="134"/>
      <c r="I43" s="432"/>
      <c r="J43" s="432"/>
      <c r="K43" s="432"/>
      <c r="L43" s="432"/>
      <c r="M43" s="432"/>
      <c r="N43" s="432"/>
      <c r="O43" s="432"/>
    </row>
    <row r="44" spans="1:18" ht="15" hidden="1" thickBot="1">
      <c r="A44" s="135" t="s">
        <v>615</v>
      </c>
      <c r="B44" s="278">
        <v>44124</v>
      </c>
      <c r="C44" s="283" t="s">
        <v>856</v>
      </c>
      <c r="D44" s="260"/>
      <c r="E44" s="432"/>
      <c r="F44" s="432"/>
      <c r="G44" s="133"/>
      <c r="H44" s="134"/>
      <c r="I44" s="432"/>
      <c r="J44" s="432"/>
      <c r="K44" s="432"/>
      <c r="L44" s="432"/>
      <c r="M44" s="432"/>
      <c r="N44" s="432"/>
      <c r="O44" s="432"/>
      <c r="R44" s="433"/>
    </row>
    <row r="45" spans="1:18" ht="15" hidden="1" thickBot="1">
      <c r="A45" s="135" t="s">
        <v>616</v>
      </c>
      <c r="B45" s="278">
        <v>44125</v>
      </c>
      <c r="C45" s="283" t="s">
        <v>856</v>
      </c>
      <c r="D45" s="260"/>
      <c r="E45" s="432"/>
      <c r="F45" s="434"/>
      <c r="G45" s="133"/>
      <c r="H45" s="134"/>
      <c r="I45" s="432"/>
      <c r="J45" s="432"/>
      <c r="K45" s="432"/>
      <c r="L45" s="432"/>
      <c r="M45" s="432"/>
      <c r="N45" s="432"/>
      <c r="O45" s="432"/>
      <c r="R45" s="433"/>
    </row>
    <row r="46" spans="1:18" ht="15" hidden="1" thickBot="1">
      <c r="A46" s="135" t="s">
        <v>617</v>
      </c>
      <c r="B46" s="278">
        <v>44126</v>
      </c>
      <c r="C46" s="283" t="s">
        <v>856</v>
      </c>
      <c r="D46" s="260"/>
      <c r="E46" s="432"/>
      <c r="F46" s="432"/>
      <c r="G46" s="133"/>
      <c r="H46" s="134"/>
      <c r="I46" s="432"/>
      <c r="J46" s="432"/>
      <c r="K46" s="432"/>
      <c r="L46" s="432"/>
      <c r="M46" s="432"/>
      <c r="N46" s="432"/>
      <c r="O46" s="432"/>
      <c r="R46" s="433"/>
    </row>
    <row r="47" spans="1:18" ht="15" hidden="1" thickBot="1">
      <c r="A47" s="435" t="s">
        <v>11</v>
      </c>
      <c r="B47" s="278">
        <v>44127</v>
      </c>
      <c r="C47" s="417" t="s">
        <v>840</v>
      </c>
      <c r="D47" s="432"/>
      <c r="E47" s="432"/>
      <c r="F47" s="432"/>
      <c r="G47" s="133"/>
      <c r="H47" s="134"/>
      <c r="I47" s="432"/>
      <c r="J47" s="434" t="s">
        <v>818</v>
      </c>
      <c r="K47" s="432"/>
      <c r="L47" s="432"/>
      <c r="M47" s="432"/>
      <c r="N47" s="432"/>
      <c r="O47" s="432"/>
      <c r="R47" s="433"/>
    </row>
    <row r="48" spans="1:18" ht="15" hidden="1" thickBot="1">
      <c r="A48" s="435" t="s">
        <v>12</v>
      </c>
      <c r="B48" s="278">
        <v>44128</v>
      </c>
      <c r="C48" s="418" t="s">
        <v>840</v>
      </c>
      <c r="D48" s="260" t="s">
        <v>841</v>
      </c>
      <c r="E48" s="432" t="s">
        <v>818</v>
      </c>
      <c r="F48" s="432"/>
      <c r="G48" s="449" t="s">
        <v>818</v>
      </c>
      <c r="H48" s="450" t="s">
        <v>818</v>
      </c>
      <c r="I48" s="434"/>
      <c r="K48" s="432"/>
      <c r="L48" s="432"/>
      <c r="M48" s="432"/>
      <c r="N48" s="432"/>
      <c r="O48" s="432"/>
      <c r="R48" s="433"/>
    </row>
    <row r="49" spans="1:18" ht="15" hidden="1" thickBot="1">
      <c r="A49" s="436" t="s">
        <v>13</v>
      </c>
      <c r="B49" s="278">
        <v>44129</v>
      </c>
      <c r="C49" s="419" t="s">
        <v>840</v>
      </c>
      <c r="D49" s="260" t="s">
        <v>841</v>
      </c>
      <c r="E49" s="434" t="s">
        <v>849</v>
      </c>
      <c r="F49" s="432"/>
      <c r="G49" s="133"/>
      <c r="H49" s="134"/>
      <c r="I49" s="434" t="s">
        <v>634</v>
      </c>
      <c r="J49" s="432"/>
      <c r="K49" s="432"/>
      <c r="L49" s="432"/>
      <c r="M49" s="432"/>
      <c r="N49" s="432"/>
      <c r="O49" s="432"/>
    </row>
    <row r="50" spans="1:18" ht="15" hidden="1" thickBot="1">
      <c r="A50" s="451" t="s">
        <v>689</v>
      </c>
      <c r="B50" s="281">
        <v>44130</v>
      </c>
      <c r="D50" s="452"/>
      <c r="E50" s="280"/>
      <c r="F50" s="280"/>
      <c r="G50" s="280"/>
      <c r="H50" s="280"/>
      <c r="I50" s="280"/>
      <c r="J50" s="280"/>
      <c r="K50" s="280"/>
      <c r="L50" s="280"/>
      <c r="M50" s="280"/>
      <c r="N50" s="280"/>
      <c r="O50" s="280"/>
    </row>
    <row r="51" spans="1:18" ht="15" hidden="1" thickBot="1">
      <c r="A51" s="453" t="s">
        <v>615</v>
      </c>
      <c r="B51" s="281">
        <v>44131</v>
      </c>
      <c r="D51" s="452"/>
      <c r="E51" s="280"/>
      <c r="F51" s="280"/>
      <c r="G51" s="280"/>
      <c r="H51" s="280"/>
      <c r="I51" s="280"/>
      <c r="J51" s="280"/>
      <c r="K51" s="280"/>
      <c r="L51" s="280"/>
      <c r="M51" s="280"/>
      <c r="N51" s="280"/>
      <c r="O51" s="280"/>
    </row>
    <row r="52" spans="1:18" ht="15" hidden="1" thickBot="1">
      <c r="A52" s="453" t="s">
        <v>616</v>
      </c>
      <c r="B52" s="281">
        <v>44132</v>
      </c>
      <c r="D52" s="452"/>
      <c r="E52" s="280"/>
      <c r="F52" s="280"/>
      <c r="G52" s="280"/>
      <c r="H52" s="280"/>
      <c r="I52" s="280"/>
      <c r="J52" s="280"/>
      <c r="K52" s="280"/>
      <c r="L52" s="280"/>
      <c r="M52" s="280"/>
      <c r="N52" s="280"/>
      <c r="O52" s="280"/>
    </row>
    <row r="53" spans="1:18" ht="15" hidden="1" thickBot="1">
      <c r="A53" s="454" t="s">
        <v>617</v>
      </c>
      <c r="B53" s="281">
        <v>44133</v>
      </c>
      <c r="D53" s="452"/>
      <c r="E53" s="280"/>
      <c r="F53" s="280"/>
      <c r="G53" s="280"/>
      <c r="H53" s="280"/>
      <c r="I53" s="280"/>
      <c r="J53" s="280"/>
      <c r="K53" s="280"/>
      <c r="L53" s="280"/>
      <c r="M53" s="280"/>
      <c r="N53" s="280"/>
      <c r="O53" s="280"/>
    </row>
    <row r="54" spans="1:18" ht="15" hidden="1" thickBot="1">
      <c r="A54" s="455" t="s">
        <v>11</v>
      </c>
      <c r="B54" s="281">
        <v>44134</v>
      </c>
      <c r="D54" s="452"/>
      <c r="E54" s="280"/>
      <c r="F54" s="280"/>
      <c r="G54" s="280"/>
      <c r="H54" s="280"/>
      <c r="I54" s="280"/>
      <c r="J54" s="280"/>
      <c r="K54" s="280"/>
      <c r="L54" s="280"/>
      <c r="M54" s="280"/>
      <c r="N54" s="280"/>
      <c r="O54" s="280"/>
      <c r="P54" t="s">
        <v>857</v>
      </c>
    </row>
    <row r="55" spans="1:18" ht="15" hidden="1" thickBot="1">
      <c r="A55" s="456" t="s">
        <v>12</v>
      </c>
      <c r="B55" s="281">
        <v>44135</v>
      </c>
      <c r="D55" s="452"/>
      <c r="E55" s="280"/>
      <c r="F55" s="280"/>
      <c r="G55" s="280"/>
      <c r="H55" s="280"/>
      <c r="I55" s="280"/>
      <c r="J55" s="280"/>
      <c r="K55" s="280"/>
      <c r="L55" s="280"/>
      <c r="M55" s="280"/>
      <c r="N55" s="280"/>
      <c r="O55" s="280"/>
      <c r="P55" t="s">
        <v>857</v>
      </c>
    </row>
    <row r="56" spans="1:18" ht="15" hidden="1" thickBot="1">
      <c r="A56" s="457" t="s">
        <v>13</v>
      </c>
      <c r="B56" s="281">
        <v>44136</v>
      </c>
      <c r="D56" s="452"/>
      <c r="E56" s="280"/>
      <c r="F56" s="280"/>
      <c r="G56" s="280"/>
      <c r="H56" s="280"/>
      <c r="I56" s="280"/>
      <c r="J56" s="280"/>
      <c r="K56" s="280"/>
      <c r="L56" s="280"/>
      <c r="M56" s="280"/>
      <c r="N56" s="280"/>
      <c r="O56" s="280"/>
      <c r="P56" t="s">
        <v>857</v>
      </c>
      <c r="R56" s="420"/>
    </row>
    <row r="57" spans="1:18" ht="15" hidden="1" thickBot="1">
      <c r="A57" s="458" t="s">
        <v>858</v>
      </c>
      <c r="B57" s="278">
        <v>44137</v>
      </c>
      <c r="C57" s="425" t="s">
        <v>839</v>
      </c>
      <c r="D57" s="260"/>
      <c r="E57" s="2"/>
      <c r="F57" s="2"/>
      <c r="G57" s="133"/>
      <c r="H57" s="134"/>
      <c r="I57" s="2"/>
      <c r="J57" s="2"/>
      <c r="K57" s="2"/>
      <c r="L57" s="2"/>
      <c r="M57" s="2"/>
      <c r="N57" s="2"/>
      <c r="O57" s="2"/>
      <c r="R57" s="420"/>
    </row>
    <row r="58" spans="1:18" ht="15" hidden="1" thickBot="1">
      <c r="A58" s="279" t="s">
        <v>615</v>
      </c>
      <c r="B58" s="278">
        <v>44138</v>
      </c>
      <c r="C58" s="262" t="s">
        <v>839</v>
      </c>
      <c r="D58" s="260"/>
      <c r="E58" s="2"/>
      <c r="F58" s="2"/>
      <c r="G58" s="133"/>
      <c r="H58" s="134"/>
      <c r="I58" s="2"/>
      <c r="J58" s="2"/>
      <c r="K58" s="2"/>
      <c r="L58" s="2"/>
      <c r="M58" s="2"/>
      <c r="N58" s="2"/>
      <c r="O58" s="2"/>
      <c r="R58" s="420"/>
    </row>
    <row r="59" spans="1:18" ht="15" hidden="1" thickBot="1">
      <c r="A59" s="279" t="s">
        <v>616</v>
      </c>
      <c r="B59" s="278">
        <v>44139</v>
      </c>
      <c r="C59" s="262" t="s">
        <v>839</v>
      </c>
      <c r="D59" s="260"/>
      <c r="E59" s="2"/>
      <c r="F59" s="2"/>
      <c r="G59" s="133"/>
      <c r="H59" s="134"/>
      <c r="I59" s="2"/>
      <c r="J59" s="2"/>
      <c r="K59" s="2"/>
      <c r="L59" s="2"/>
      <c r="M59" s="2"/>
      <c r="N59" s="2"/>
      <c r="O59" s="2"/>
      <c r="R59" s="420"/>
    </row>
    <row r="60" spans="1:18" ht="15" hidden="1" thickBot="1">
      <c r="A60" s="277" t="s">
        <v>617</v>
      </c>
      <c r="B60" s="278">
        <v>44140</v>
      </c>
      <c r="C60" s="426" t="s">
        <v>839</v>
      </c>
      <c r="D60" s="260"/>
      <c r="E60" s="2"/>
      <c r="F60" s="2"/>
      <c r="G60" s="133"/>
      <c r="H60" s="134"/>
      <c r="I60" s="2"/>
      <c r="J60" s="2"/>
      <c r="K60" s="2"/>
      <c r="L60" s="2"/>
      <c r="M60" s="2"/>
      <c r="N60" s="2"/>
      <c r="O60" s="2"/>
    </row>
    <row r="61" spans="1:18" ht="15" hidden="1" thickBot="1">
      <c r="A61" s="428" t="s">
        <v>11</v>
      </c>
      <c r="B61" s="278">
        <v>44141</v>
      </c>
      <c r="C61" s="459" t="s">
        <v>844</v>
      </c>
      <c r="D61" s="260"/>
      <c r="E61" s="2"/>
      <c r="F61" s="2"/>
      <c r="G61" s="133"/>
      <c r="H61" s="134"/>
      <c r="I61" s="2"/>
      <c r="J61" s="2"/>
      <c r="K61" s="2"/>
      <c r="L61" s="2"/>
      <c r="M61" s="2"/>
      <c r="N61" s="2"/>
      <c r="O61" s="2"/>
    </row>
    <row r="62" spans="1:18" ht="15" hidden="1" thickBot="1">
      <c r="A62" s="429" t="s">
        <v>12</v>
      </c>
      <c r="B62" s="278">
        <v>44142</v>
      </c>
      <c r="C62" s="460" t="s">
        <v>844</v>
      </c>
      <c r="D62" s="260" t="s">
        <v>841</v>
      </c>
      <c r="E62" s="2" t="s">
        <v>849</v>
      </c>
      <c r="F62" s="2" t="s">
        <v>818</v>
      </c>
      <c r="G62" s="133"/>
      <c r="H62" s="450" t="s">
        <v>818</v>
      </c>
      <c r="I62" s="2" t="s">
        <v>634</v>
      </c>
      <c r="J62" s="2"/>
      <c r="K62" s="2" t="s">
        <v>634</v>
      </c>
      <c r="L62" s="2"/>
      <c r="M62" s="2"/>
      <c r="N62" s="2"/>
      <c r="O62" s="2"/>
    </row>
    <row r="63" spans="1:18" ht="15" hidden="1" thickBot="1">
      <c r="A63" s="430" t="s">
        <v>13</v>
      </c>
      <c r="B63" s="278">
        <v>44143</v>
      </c>
      <c r="C63" s="459" t="s">
        <v>844</v>
      </c>
      <c r="D63" t="s">
        <v>841</v>
      </c>
      <c r="E63" s="2" t="s">
        <v>849</v>
      </c>
      <c r="F63" s="2"/>
      <c r="G63" s="133"/>
      <c r="H63" s="134"/>
      <c r="I63" s="2"/>
      <c r="J63" s="2"/>
      <c r="K63" s="2"/>
      <c r="L63" s="2"/>
      <c r="M63" s="2"/>
      <c r="N63" s="2"/>
      <c r="O63" s="2"/>
    </row>
    <row r="64" spans="1:18">
      <c r="A64" s="458" t="s">
        <v>688</v>
      </c>
      <c r="B64" s="278">
        <v>44144</v>
      </c>
      <c r="C64" s="461" t="s">
        <v>842</v>
      </c>
      <c r="D64" s="2"/>
      <c r="E64" s="2"/>
      <c r="F64" s="2"/>
      <c r="G64" s="133"/>
      <c r="H64" s="134"/>
      <c r="I64" s="2"/>
      <c r="J64" s="2"/>
      <c r="K64" s="2"/>
      <c r="L64" s="2"/>
      <c r="M64" s="2"/>
      <c r="N64" s="2"/>
      <c r="O64" s="2"/>
    </row>
    <row r="65" spans="1:20">
      <c r="A65" s="279" t="s">
        <v>615</v>
      </c>
      <c r="B65" s="278">
        <v>44145</v>
      </c>
      <c r="C65" s="462" t="s">
        <v>842</v>
      </c>
      <c r="D65" s="2"/>
      <c r="E65" s="2"/>
      <c r="F65" s="2"/>
      <c r="G65" s="133"/>
      <c r="H65" s="134"/>
      <c r="I65" s="2"/>
      <c r="J65" s="2"/>
      <c r="K65" s="2"/>
      <c r="L65" s="2"/>
      <c r="M65" s="2"/>
      <c r="N65" s="2"/>
      <c r="O65" s="2"/>
    </row>
    <row r="66" spans="1:20">
      <c r="A66" s="279" t="s">
        <v>616</v>
      </c>
      <c r="B66" s="278">
        <v>44146</v>
      </c>
      <c r="C66" s="462" t="s">
        <v>842</v>
      </c>
      <c r="D66" s="2"/>
      <c r="E66" s="2"/>
      <c r="F66" s="2"/>
      <c r="G66" s="133"/>
      <c r="H66" s="134"/>
      <c r="I66" s="2"/>
      <c r="J66" s="2"/>
      <c r="K66" s="2"/>
      <c r="L66" s="2"/>
      <c r="M66" s="2"/>
      <c r="N66" s="2"/>
      <c r="O66" s="2"/>
    </row>
    <row r="67" spans="1:20" ht="15" thickBot="1">
      <c r="A67" s="277" t="s">
        <v>617</v>
      </c>
      <c r="B67" s="278">
        <v>44147</v>
      </c>
      <c r="C67" s="463" t="s">
        <v>842</v>
      </c>
      <c r="D67" s="2"/>
      <c r="E67" s="2"/>
      <c r="F67" s="2"/>
      <c r="G67" s="133"/>
      <c r="H67" s="134"/>
      <c r="I67" s="2"/>
      <c r="J67" s="2"/>
      <c r="K67" s="2"/>
      <c r="L67" s="2"/>
      <c r="M67" s="2"/>
      <c r="N67" s="2"/>
      <c r="O67" s="2"/>
    </row>
    <row r="68" spans="1:20" hidden="1">
      <c r="A68" s="428" t="s">
        <v>683</v>
      </c>
      <c r="B68" s="278">
        <v>44148</v>
      </c>
      <c r="C68" s="464" t="s">
        <v>850</v>
      </c>
      <c r="D68" s="2"/>
      <c r="E68" s="2"/>
      <c r="F68" s="2"/>
      <c r="G68" s="133"/>
      <c r="H68" s="134"/>
      <c r="I68" s="2"/>
      <c r="J68" s="2" t="s">
        <v>818</v>
      </c>
      <c r="K68" s="2"/>
      <c r="L68" s="2"/>
      <c r="M68" s="2"/>
      <c r="N68" s="2"/>
      <c r="O68" s="2"/>
    </row>
    <row r="69" spans="1:20" hidden="1">
      <c r="A69" s="429" t="s">
        <v>12</v>
      </c>
      <c r="B69" s="278">
        <v>44149</v>
      </c>
      <c r="C69" s="435" t="s">
        <v>850</v>
      </c>
      <c r="D69" s="2" t="s">
        <v>841</v>
      </c>
      <c r="E69" s="2"/>
      <c r="F69" s="2"/>
      <c r="G69" s="133"/>
      <c r="H69" s="134"/>
      <c r="I69" s="2"/>
      <c r="J69" s="2"/>
      <c r="K69" s="2"/>
      <c r="L69" s="2"/>
      <c r="M69" s="2"/>
      <c r="N69" s="2"/>
      <c r="O69" s="2"/>
    </row>
    <row r="70" spans="1:20" ht="15" hidden="1" thickBot="1">
      <c r="A70" s="430" t="s">
        <v>13</v>
      </c>
      <c r="B70" s="278">
        <v>44150</v>
      </c>
      <c r="C70" s="465" t="s">
        <v>850</v>
      </c>
      <c r="D70" s="2" t="s">
        <v>841</v>
      </c>
      <c r="E70" s="2" t="s">
        <v>859</v>
      </c>
      <c r="F70" s="2"/>
      <c r="G70" s="133"/>
      <c r="H70" s="134"/>
      <c r="I70" s="2"/>
      <c r="J70" s="2"/>
      <c r="K70" s="2"/>
      <c r="L70" s="2"/>
      <c r="M70" s="2"/>
      <c r="N70" s="2"/>
      <c r="O70" s="2"/>
      <c r="S70" s="420"/>
      <c r="T70" s="420"/>
    </row>
    <row r="71" spans="1:20" hidden="1">
      <c r="A71" s="458" t="s">
        <v>687</v>
      </c>
      <c r="B71" s="278">
        <v>44151</v>
      </c>
      <c r="C71" s="466" t="s">
        <v>845</v>
      </c>
      <c r="D71" s="2"/>
      <c r="E71" s="2"/>
      <c r="F71" s="2"/>
      <c r="G71" s="133"/>
      <c r="H71" s="134"/>
      <c r="I71" s="2"/>
      <c r="J71" s="2"/>
      <c r="K71" s="2"/>
      <c r="L71" s="2"/>
      <c r="M71" s="2"/>
      <c r="N71" s="2"/>
      <c r="O71" s="2"/>
      <c r="S71" s="420"/>
      <c r="T71" s="420"/>
    </row>
    <row r="72" spans="1:20" hidden="1">
      <c r="A72" s="279" t="s">
        <v>615</v>
      </c>
      <c r="B72" s="278">
        <v>44152</v>
      </c>
      <c r="C72" s="467" t="s">
        <v>845</v>
      </c>
      <c r="D72" s="2"/>
      <c r="E72" s="2"/>
      <c r="F72" s="2"/>
      <c r="G72" s="133"/>
      <c r="H72" s="134"/>
      <c r="I72" s="2"/>
      <c r="J72" s="2"/>
      <c r="K72" s="2"/>
      <c r="L72" s="2"/>
      <c r="M72" s="2"/>
      <c r="N72" s="2"/>
      <c r="O72" s="2"/>
      <c r="S72" s="420"/>
      <c r="T72" s="420"/>
    </row>
    <row r="73" spans="1:20" hidden="1">
      <c r="A73" s="279" t="s">
        <v>616</v>
      </c>
      <c r="B73" s="278">
        <v>44153</v>
      </c>
      <c r="C73" s="466" t="s">
        <v>845</v>
      </c>
      <c r="D73" s="2"/>
      <c r="E73" s="2"/>
      <c r="F73" s="2"/>
      <c r="G73" s="133"/>
      <c r="H73" s="134"/>
      <c r="I73" s="2"/>
      <c r="J73" s="2"/>
      <c r="K73" s="2"/>
      <c r="L73" s="2"/>
      <c r="M73" s="2"/>
      <c r="N73" s="2"/>
      <c r="O73" s="2"/>
      <c r="S73" s="420"/>
      <c r="T73" s="420"/>
    </row>
    <row r="74" spans="1:20" ht="15" hidden="1" thickBot="1">
      <c r="A74" s="277" t="s">
        <v>617</v>
      </c>
      <c r="B74" s="278">
        <v>44154</v>
      </c>
      <c r="C74" s="467" t="s">
        <v>845</v>
      </c>
      <c r="D74" s="2"/>
      <c r="E74" s="2"/>
      <c r="F74" s="2"/>
      <c r="G74" s="133"/>
      <c r="H74" s="134"/>
      <c r="I74" s="2"/>
      <c r="J74" s="2"/>
      <c r="K74" s="2"/>
      <c r="L74" s="2"/>
      <c r="M74" s="2"/>
      <c r="N74" s="2"/>
      <c r="O74" s="2"/>
    </row>
    <row r="75" spans="1:20" hidden="1">
      <c r="A75" s="428" t="s">
        <v>11</v>
      </c>
      <c r="B75" s="278">
        <v>44155</v>
      </c>
      <c r="C75" s="464" t="s">
        <v>27</v>
      </c>
      <c r="D75" s="2"/>
      <c r="E75" s="2"/>
      <c r="F75" s="2"/>
      <c r="G75" s="133"/>
      <c r="H75" s="134"/>
      <c r="I75" s="2"/>
      <c r="J75" s="2"/>
      <c r="K75" s="2"/>
      <c r="L75" s="2"/>
      <c r="M75" s="2"/>
      <c r="N75" s="2"/>
      <c r="O75" s="2"/>
    </row>
    <row r="76" spans="1:20" hidden="1">
      <c r="A76" s="429" t="s">
        <v>12</v>
      </c>
      <c r="B76" s="278">
        <v>44156</v>
      </c>
      <c r="C76" s="435" t="s">
        <v>27</v>
      </c>
      <c r="D76" s="2" t="s">
        <v>841</v>
      </c>
      <c r="E76" s="2"/>
      <c r="F76" s="2" t="s">
        <v>818</v>
      </c>
      <c r="G76" s="133" t="s">
        <v>818</v>
      </c>
      <c r="H76" s="450" t="s">
        <v>818</v>
      </c>
      <c r="I76" s="2"/>
      <c r="K76" s="2"/>
      <c r="L76" s="2"/>
      <c r="M76" s="2"/>
      <c r="N76" s="2"/>
      <c r="O76" s="2"/>
      <c r="Q76" s="420"/>
      <c r="R76" s="420"/>
    </row>
    <row r="77" spans="1:20" ht="16.2" hidden="1" thickBot="1">
      <c r="A77" s="430" t="s">
        <v>13</v>
      </c>
      <c r="B77" s="278">
        <v>44157</v>
      </c>
      <c r="C77" s="465" t="s">
        <v>27</v>
      </c>
      <c r="D77" s="2" t="s">
        <v>841</v>
      </c>
      <c r="E77" s="2" t="s">
        <v>849</v>
      </c>
      <c r="F77" s="2"/>
      <c r="G77" s="133"/>
      <c r="H77" s="134"/>
      <c r="I77" s="2" t="s">
        <v>634</v>
      </c>
      <c r="J77" s="2"/>
      <c r="K77" s="2" t="s">
        <v>634</v>
      </c>
      <c r="L77" s="2"/>
      <c r="M77" s="2"/>
      <c r="N77" s="2"/>
      <c r="O77" s="2"/>
      <c r="Q77" s="420"/>
      <c r="R77" s="437"/>
    </row>
    <row r="78" spans="1:20" ht="15.6" hidden="1">
      <c r="A78" s="272" t="s">
        <v>860</v>
      </c>
      <c r="B78" s="278">
        <v>44158</v>
      </c>
      <c r="C78" s="466" t="s">
        <v>848</v>
      </c>
      <c r="D78" s="2"/>
      <c r="E78" s="269"/>
      <c r="F78" s="269"/>
      <c r="G78" s="271"/>
      <c r="H78" s="270"/>
      <c r="I78" s="269"/>
      <c r="J78" s="269"/>
      <c r="K78" s="269"/>
      <c r="L78" s="269"/>
      <c r="M78" s="269"/>
      <c r="N78" s="269"/>
      <c r="O78" s="269"/>
      <c r="Q78" s="420"/>
      <c r="R78" s="437"/>
    </row>
    <row r="79" spans="1:20" hidden="1">
      <c r="A79" s="268" t="s">
        <v>615</v>
      </c>
      <c r="B79" s="278">
        <v>44159</v>
      </c>
      <c r="C79" s="467" t="s">
        <v>848</v>
      </c>
      <c r="D79" s="2" t="s">
        <v>841</v>
      </c>
      <c r="E79" s="2" t="s">
        <v>634</v>
      </c>
      <c r="F79" s="2"/>
      <c r="G79" s="258"/>
      <c r="H79" s="257"/>
      <c r="I79" s="2"/>
      <c r="J79" s="2"/>
      <c r="K79" s="2"/>
      <c r="L79" s="2"/>
      <c r="M79" s="2"/>
      <c r="N79" s="2"/>
      <c r="O79" s="2"/>
      <c r="Q79" s="420"/>
      <c r="R79" s="420"/>
    </row>
    <row r="80" spans="1:20" hidden="1">
      <c r="A80" s="266" t="s">
        <v>616</v>
      </c>
      <c r="B80" s="278">
        <v>44160</v>
      </c>
      <c r="C80" s="467" t="s">
        <v>848</v>
      </c>
      <c r="D80" s="2" t="s">
        <v>841</v>
      </c>
      <c r="E80" s="2" t="s">
        <v>634</v>
      </c>
      <c r="F80" s="2"/>
      <c r="G80" s="258"/>
      <c r="H80" s="257"/>
      <c r="I80" s="2"/>
      <c r="J80" s="2"/>
      <c r="K80" s="2"/>
      <c r="L80" s="2"/>
      <c r="M80" s="2"/>
      <c r="N80" s="2"/>
      <c r="O80" s="2"/>
      <c r="Q80" s="420"/>
      <c r="R80" s="420"/>
    </row>
    <row r="81" spans="1:23" ht="15" hidden="1" thickBot="1">
      <c r="A81" s="265" t="s">
        <v>617</v>
      </c>
      <c r="B81" s="278">
        <v>44161</v>
      </c>
      <c r="C81" s="292" t="s">
        <v>848</v>
      </c>
      <c r="D81" s="2"/>
      <c r="E81" s="2"/>
      <c r="F81" s="2"/>
      <c r="G81" s="258"/>
      <c r="H81" s="257"/>
      <c r="I81" s="2"/>
      <c r="J81" s="2"/>
      <c r="K81" s="2"/>
      <c r="L81" s="2"/>
      <c r="M81" s="2"/>
      <c r="N81" s="2"/>
      <c r="O81" s="2"/>
    </row>
    <row r="82" spans="1:23" hidden="1">
      <c r="A82" s="421" t="s">
        <v>685</v>
      </c>
      <c r="B82" s="278">
        <v>44162</v>
      </c>
      <c r="C82" s="464" t="s">
        <v>861</v>
      </c>
      <c r="D82" s="2"/>
      <c r="E82" s="2"/>
      <c r="F82" s="2"/>
      <c r="G82" s="258"/>
      <c r="H82" s="257"/>
      <c r="I82" s="2"/>
      <c r="J82" s="2"/>
      <c r="K82" s="2"/>
      <c r="L82" s="2"/>
      <c r="M82" s="2"/>
      <c r="N82" s="2"/>
      <c r="O82" s="2"/>
      <c r="P82" t="s">
        <v>862</v>
      </c>
    </row>
    <row r="83" spans="1:23" hidden="1">
      <c r="A83" s="422" t="s">
        <v>12</v>
      </c>
      <c r="B83" s="278">
        <v>44163</v>
      </c>
      <c r="C83" s="435" t="s">
        <v>861</v>
      </c>
      <c r="D83" s="2" t="s">
        <v>841</v>
      </c>
      <c r="E83" s="2" t="s">
        <v>634</v>
      </c>
      <c r="F83" s="2"/>
      <c r="G83" s="258"/>
      <c r="H83" s="257"/>
      <c r="I83" s="2"/>
      <c r="J83" s="2"/>
      <c r="K83" s="2"/>
      <c r="L83" s="2"/>
      <c r="M83" s="2"/>
      <c r="N83" s="2"/>
      <c r="O83" s="2"/>
      <c r="P83" t="s">
        <v>862</v>
      </c>
    </row>
    <row r="84" spans="1:23" ht="15" hidden="1" thickBot="1">
      <c r="A84" s="423" t="s">
        <v>13</v>
      </c>
      <c r="B84" s="278">
        <v>44164</v>
      </c>
      <c r="C84" s="465" t="s">
        <v>861</v>
      </c>
      <c r="D84" s="2" t="s">
        <v>841</v>
      </c>
      <c r="E84" s="2" t="s">
        <v>849</v>
      </c>
      <c r="F84" s="2"/>
      <c r="G84" s="258"/>
      <c r="H84" s="257"/>
      <c r="I84" s="2"/>
      <c r="J84" s="2"/>
      <c r="K84" s="2"/>
      <c r="L84" s="2"/>
      <c r="M84" s="2"/>
      <c r="N84" s="2"/>
      <c r="O84" s="2"/>
      <c r="P84" t="s">
        <v>862</v>
      </c>
      <c r="Q84" t="s">
        <v>863</v>
      </c>
      <c r="R84" s="420"/>
    </row>
    <row r="85" spans="1:23" hidden="1">
      <c r="A85" s="267" t="s">
        <v>686</v>
      </c>
      <c r="B85" s="278">
        <v>44165</v>
      </c>
      <c r="C85" t="s">
        <v>32</v>
      </c>
      <c r="D85" s="2"/>
      <c r="E85" s="2"/>
      <c r="F85" s="2"/>
      <c r="G85" s="258"/>
      <c r="H85" s="257"/>
      <c r="I85" s="2"/>
      <c r="J85" s="2"/>
      <c r="K85" s="2"/>
      <c r="L85" s="2"/>
      <c r="M85" s="2"/>
      <c r="N85" s="2"/>
      <c r="O85" s="2"/>
      <c r="R85" s="420"/>
    </row>
    <row r="86" spans="1:23" hidden="1">
      <c r="A86" s="266" t="s">
        <v>615</v>
      </c>
      <c r="B86" s="278">
        <v>44166</v>
      </c>
      <c r="C86" t="s">
        <v>32</v>
      </c>
      <c r="D86" s="2" t="s">
        <v>841</v>
      </c>
      <c r="E86" s="2" t="s">
        <v>634</v>
      </c>
      <c r="F86" s="2"/>
      <c r="G86" s="258"/>
      <c r="H86" s="257"/>
      <c r="I86" s="2"/>
      <c r="J86" s="2"/>
      <c r="K86" s="2"/>
      <c r="L86" s="2"/>
      <c r="M86" s="2"/>
      <c r="N86" s="2"/>
      <c r="O86" s="2"/>
      <c r="R86" s="420"/>
      <c r="S86" s="420"/>
      <c r="T86" s="420"/>
      <c r="U86" s="420"/>
      <c r="V86" s="420"/>
      <c r="W86" s="420"/>
    </row>
    <row r="87" spans="1:23" hidden="1">
      <c r="A87" s="266" t="s">
        <v>616</v>
      </c>
      <c r="B87" s="278">
        <v>44167</v>
      </c>
      <c r="C87" t="s">
        <v>32</v>
      </c>
      <c r="D87" s="2"/>
      <c r="E87" s="2"/>
      <c r="F87" s="2"/>
      <c r="G87" s="258"/>
      <c r="H87" s="257"/>
      <c r="I87" s="2"/>
      <c r="J87" s="2"/>
      <c r="K87" s="2"/>
      <c r="L87" s="2"/>
      <c r="M87" s="2"/>
      <c r="N87" s="2"/>
      <c r="O87" s="2"/>
      <c r="R87" s="420"/>
      <c r="S87" s="420"/>
      <c r="T87" s="420"/>
      <c r="U87" s="420"/>
      <c r="V87" s="420"/>
      <c r="W87" s="420"/>
    </row>
    <row r="88" spans="1:23" ht="15" hidden="1" thickBot="1">
      <c r="A88" s="265" t="s">
        <v>617</v>
      </c>
      <c r="B88" s="278">
        <v>44168</v>
      </c>
      <c r="C88" t="s">
        <v>32</v>
      </c>
      <c r="D88" s="2"/>
      <c r="E88" s="2"/>
      <c r="F88" s="2"/>
      <c r="G88" s="258"/>
      <c r="H88" s="257"/>
      <c r="I88" s="2"/>
      <c r="J88" s="2"/>
      <c r="K88" s="2"/>
      <c r="L88" s="2"/>
      <c r="M88" s="2"/>
      <c r="N88" s="2"/>
      <c r="O88" s="2"/>
      <c r="R88" s="420"/>
      <c r="S88" s="420"/>
      <c r="T88" s="420"/>
      <c r="U88" s="420"/>
      <c r="V88" s="420"/>
      <c r="W88" s="420"/>
    </row>
    <row r="89" spans="1:23" hidden="1">
      <c r="A89" s="264" t="s">
        <v>11</v>
      </c>
      <c r="B89" s="278">
        <v>44169</v>
      </c>
      <c r="C89" s="464" t="s">
        <v>856</v>
      </c>
      <c r="D89" s="2"/>
      <c r="E89" s="2"/>
      <c r="F89" s="2"/>
      <c r="G89" s="258"/>
      <c r="H89" s="257"/>
      <c r="I89" s="2"/>
      <c r="J89" s="2"/>
      <c r="K89" s="2"/>
      <c r="L89" s="2"/>
      <c r="M89" s="2"/>
      <c r="N89" s="2"/>
      <c r="O89" s="2"/>
      <c r="R89" s="420"/>
      <c r="S89" s="420"/>
      <c r="T89" s="420"/>
      <c r="U89" s="420"/>
      <c r="V89" s="420"/>
      <c r="W89" s="420"/>
    </row>
    <row r="90" spans="1:23" hidden="1">
      <c r="A90" s="263" t="s">
        <v>12</v>
      </c>
      <c r="B90" s="278">
        <v>44170</v>
      </c>
      <c r="C90" s="435" t="s">
        <v>856</v>
      </c>
      <c r="D90" s="2" t="s">
        <v>841</v>
      </c>
      <c r="E90" s="2" t="s">
        <v>849</v>
      </c>
      <c r="F90" s="2"/>
      <c r="G90" s="258"/>
      <c r="H90" s="468" t="s">
        <v>818</v>
      </c>
      <c r="I90" s="2"/>
      <c r="J90" s="2"/>
      <c r="K90" s="2"/>
      <c r="L90" s="2"/>
      <c r="M90" s="2"/>
      <c r="N90" s="2"/>
      <c r="O90" s="2"/>
      <c r="R90" s="420"/>
      <c r="S90" s="420"/>
      <c r="T90" s="420"/>
      <c r="U90" s="420"/>
      <c r="V90" s="420"/>
      <c r="W90" s="420"/>
    </row>
    <row r="91" spans="1:23" ht="15" hidden="1" thickBot="1">
      <c r="A91" s="261" t="s">
        <v>13</v>
      </c>
      <c r="B91" s="278">
        <v>44171</v>
      </c>
      <c r="C91" s="464" t="s">
        <v>856</v>
      </c>
      <c r="D91" s="2" t="s">
        <v>841</v>
      </c>
      <c r="E91" s="2" t="s">
        <v>849</v>
      </c>
      <c r="F91" s="2" t="s">
        <v>634</v>
      </c>
      <c r="G91" s="258"/>
      <c r="H91" s="257"/>
      <c r="I91" s="2" t="s">
        <v>634</v>
      </c>
      <c r="J91" s="2"/>
      <c r="K91" s="2"/>
      <c r="L91" s="2"/>
      <c r="M91" s="2"/>
      <c r="N91" s="2"/>
      <c r="O91" s="2"/>
      <c r="R91" s="420"/>
      <c r="S91" s="420"/>
      <c r="T91" s="420"/>
      <c r="U91" s="420"/>
      <c r="V91" s="420"/>
      <c r="W91" s="420"/>
    </row>
    <row r="92" spans="1:23" hidden="1">
      <c r="A92" s="267" t="s">
        <v>864</v>
      </c>
      <c r="B92" s="278">
        <v>44172</v>
      </c>
      <c r="C92" s="466" t="s">
        <v>852</v>
      </c>
      <c r="D92" s="2"/>
      <c r="E92" s="2"/>
      <c r="F92" s="2"/>
      <c r="G92" s="258"/>
      <c r="H92" s="257"/>
      <c r="I92" s="2"/>
      <c r="J92" s="2"/>
      <c r="K92" s="2"/>
      <c r="L92" s="2"/>
      <c r="M92" s="2"/>
      <c r="N92" s="2"/>
      <c r="O92" s="2"/>
      <c r="R92" s="420"/>
      <c r="S92" s="420"/>
      <c r="T92" s="420"/>
      <c r="U92" s="420"/>
      <c r="V92" s="420"/>
      <c r="W92" s="420"/>
    </row>
    <row r="93" spans="1:23" hidden="1">
      <c r="A93" s="266" t="s">
        <v>615</v>
      </c>
      <c r="B93" s="278">
        <v>44173</v>
      </c>
      <c r="C93" s="467" t="s">
        <v>852</v>
      </c>
      <c r="D93" s="2"/>
      <c r="E93" s="2"/>
      <c r="F93" s="2"/>
      <c r="G93" s="258"/>
      <c r="H93" s="257"/>
      <c r="I93" s="2"/>
      <c r="J93" s="2"/>
      <c r="K93" s="2"/>
      <c r="L93" s="2"/>
      <c r="M93" s="2"/>
      <c r="N93" s="2"/>
      <c r="O93" s="2"/>
      <c r="R93" s="420"/>
      <c r="S93" s="420"/>
      <c r="T93" s="420"/>
      <c r="U93" s="420"/>
      <c r="V93" s="420"/>
      <c r="W93" s="420"/>
    </row>
    <row r="94" spans="1:23" hidden="1">
      <c r="A94" s="266" t="s">
        <v>616</v>
      </c>
      <c r="B94" s="278">
        <v>44174</v>
      </c>
      <c r="C94" s="467" t="s">
        <v>852</v>
      </c>
      <c r="D94" s="2"/>
      <c r="E94" s="2"/>
      <c r="F94" s="2"/>
      <c r="G94" s="258"/>
      <c r="H94" s="257"/>
      <c r="I94" s="2"/>
      <c r="J94" s="2"/>
      <c r="K94" s="2"/>
      <c r="L94" s="2"/>
      <c r="M94" s="2"/>
      <c r="N94" s="2"/>
      <c r="O94" s="2"/>
      <c r="R94" s="420"/>
      <c r="S94" s="420"/>
      <c r="T94" s="420"/>
      <c r="U94" s="420"/>
      <c r="V94" s="420"/>
      <c r="W94" s="420"/>
    </row>
    <row r="95" spans="1:23" ht="15" hidden="1" thickBot="1">
      <c r="A95" s="265" t="s">
        <v>617</v>
      </c>
      <c r="B95" s="278">
        <v>44175</v>
      </c>
      <c r="C95" s="292" t="s">
        <v>852</v>
      </c>
      <c r="D95" s="2"/>
      <c r="E95" s="2"/>
      <c r="F95" s="2"/>
      <c r="G95" s="258"/>
      <c r="H95" s="257"/>
      <c r="I95" s="2"/>
      <c r="J95" s="2"/>
      <c r="K95" s="2"/>
      <c r="L95" s="2"/>
      <c r="M95" s="2"/>
      <c r="N95" s="2"/>
      <c r="O95" s="2"/>
      <c r="R95" s="420"/>
      <c r="S95" s="420"/>
      <c r="T95" s="420"/>
      <c r="U95" s="420"/>
      <c r="V95" s="420"/>
      <c r="W95" s="420"/>
    </row>
    <row r="96" spans="1:23" hidden="1">
      <c r="A96" s="264" t="s">
        <v>819</v>
      </c>
      <c r="B96" s="469">
        <v>44176</v>
      </c>
      <c r="C96" s="470" t="s">
        <v>654</v>
      </c>
      <c r="D96" s="2"/>
      <c r="E96" s="2"/>
      <c r="F96" s="2"/>
      <c r="G96" s="258"/>
      <c r="H96" s="257"/>
      <c r="I96" s="2"/>
      <c r="J96" s="2"/>
      <c r="K96" s="2"/>
      <c r="L96" s="2"/>
      <c r="M96" s="2"/>
      <c r="N96" s="2"/>
      <c r="O96" s="2"/>
      <c r="R96" s="420"/>
      <c r="S96" s="420"/>
      <c r="T96" s="420"/>
      <c r="U96" s="420"/>
      <c r="V96" s="420"/>
      <c r="W96" s="420"/>
    </row>
    <row r="97" spans="1:23" hidden="1">
      <c r="A97" s="263" t="s">
        <v>820</v>
      </c>
      <c r="B97" s="469">
        <v>44177</v>
      </c>
      <c r="C97" s="470" t="s">
        <v>654</v>
      </c>
      <c r="D97" s="2" t="s">
        <v>841</v>
      </c>
      <c r="E97" s="2" t="s">
        <v>634</v>
      </c>
      <c r="F97" s="2"/>
      <c r="G97" s="133" t="s">
        <v>818</v>
      </c>
      <c r="H97" s="257"/>
      <c r="I97" s="2"/>
      <c r="K97" s="2" t="s">
        <v>634</v>
      </c>
      <c r="L97" s="2"/>
      <c r="M97" s="2"/>
      <c r="N97" s="2"/>
      <c r="O97" s="2"/>
      <c r="R97" s="420"/>
      <c r="S97" s="420"/>
      <c r="T97" s="420"/>
      <c r="U97" s="420"/>
      <c r="V97" s="420"/>
      <c r="W97" s="420"/>
    </row>
    <row r="98" spans="1:23" ht="15" hidden="1" thickBot="1">
      <c r="A98" s="261" t="s">
        <v>13</v>
      </c>
      <c r="B98" s="469">
        <v>44178</v>
      </c>
      <c r="C98" s="470" t="s">
        <v>654</v>
      </c>
      <c r="D98" s="2" t="s">
        <v>841</v>
      </c>
      <c r="E98" s="2" t="s">
        <v>634</v>
      </c>
      <c r="F98" s="2"/>
      <c r="G98" s="258"/>
      <c r="H98" s="257"/>
      <c r="I98" s="2" t="s">
        <v>634</v>
      </c>
      <c r="J98" s="2"/>
      <c r="K98" s="2"/>
      <c r="L98" s="2"/>
      <c r="M98" s="2"/>
      <c r="N98" s="2"/>
      <c r="O98" s="2"/>
      <c r="R98" s="420"/>
      <c r="S98" s="394"/>
      <c r="T98" s="420"/>
      <c r="U98" s="420"/>
      <c r="V98" s="420"/>
      <c r="W98" s="420"/>
    </row>
    <row r="99" spans="1:23" hidden="1">
      <c r="A99" s="438" t="s">
        <v>865</v>
      </c>
      <c r="B99" s="278">
        <v>44179</v>
      </c>
      <c r="C99" s="135" t="s">
        <v>660</v>
      </c>
      <c r="D99" s="2"/>
      <c r="E99" s="135"/>
      <c r="F99" s="135"/>
      <c r="G99" s="258"/>
      <c r="H99" s="257"/>
      <c r="I99" s="135"/>
      <c r="J99" s="135"/>
      <c r="K99" s="135"/>
      <c r="L99" s="135"/>
      <c r="M99" s="135"/>
      <c r="N99" s="135"/>
      <c r="O99" s="135"/>
      <c r="R99" s="420"/>
      <c r="S99" s="394"/>
      <c r="T99" s="420"/>
      <c r="U99" s="420"/>
      <c r="V99" s="420"/>
      <c r="W99" s="420"/>
    </row>
    <row r="100" spans="1:23" hidden="1">
      <c r="A100" s="256" t="s">
        <v>615</v>
      </c>
      <c r="B100" s="278">
        <v>44180</v>
      </c>
      <c r="C100" s="135" t="s">
        <v>660</v>
      </c>
      <c r="D100" s="2"/>
      <c r="E100" s="135"/>
      <c r="F100" s="135"/>
      <c r="G100" s="258"/>
      <c r="H100" s="257"/>
      <c r="I100" s="135"/>
      <c r="J100" s="135"/>
      <c r="K100" s="135"/>
      <c r="L100" s="135"/>
      <c r="M100" s="135"/>
      <c r="N100" s="135"/>
      <c r="O100" s="135"/>
      <c r="R100" s="420"/>
      <c r="S100" s="394"/>
      <c r="T100" s="420"/>
      <c r="U100" s="420"/>
      <c r="V100" s="420"/>
      <c r="W100" s="420"/>
    </row>
    <row r="101" spans="1:23" hidden="1">
      <c r="A101" s="256" t="s">
        <v>616</v>
      </c>
      <c r="B101" s="278">
        <v>44181</v>
      </c>
      <c r="C101" s="135" t="s">
        <v>660</v>
      </c>
      <c r="D101" s="2"/>
      <c r="E101" s="135"/>
      <c r="F101" s="135"/>
      <c r="G101" s="258"/>
      <c r="H101" s="257"/>
      <c r="I101" s="135"/>
      <c r="J101" s="135"/>
      <c r="K101" s="135"/>
      <c r="L101" s="135"/>
      <c r="M101" s="135"/>
      <c r="N101" s="135"/>
      <c r="O101" s="135"/>
      <c r="R101" s="420"/>
      <c r="S101" s="420"/>
      <c r="T101" s="420"/>
      <c r="U101" s="420"/>
      <c r="V101" s="420"/>
      <c r="W101" s="420"/>
    </row>
    <row r="102" spans="1:23" hidden="1">
      <c r="A102" s="256" t="s">
        <v>617</v>
      </c>
      <c r="B102" s="278">
        <v>44182</v>
      </c>
      <c r="C102" s="135" t="s">
        <v>660</v>
      </c>
      <c r="D102" s="135"/>
      <c r="E102" s="135"/>
      <c r="F102" s="135"/>
      <c r="G102" s="258"/>
      <c r="H102" s="257"/>
      <c r="I102" s="135"/>
      <c r="J102" s="135"/>
      <c r="K102" s="135"/>
      <c r="L102" s="135"/>
      <c r="M102" s="135"/>
      <c r="N102" s="135"/>
      <c r="O102" s="135"/>
    </row>
    <row r="103" spans="1:23" hidden="1">
      <c r="A103" s="1" t="s">
        <v>11</v>
      </c>
      <c r="B103" s="278">
        <v>44183</v>
      </c>
      <c r="C103" s="470" t="s">
        <v>661</v>
      </c>
      <c r="D103" s="135"/>
      <c r="E103" s="135"/>
      <c r="F103" s="135"/>
      <c r="G103" s="258"/>
      <c r="H103" s="257"/>
      <c r="I103" s="135"/>
      <c r="J103" s="135"/>
      <c r="K103" s="135"/>
      <c r="L103" s="135"/>
      <c r="M103" s="135"/>
      <c r="N103" s="135"/>
      <c r="O103" s="135"/>
    </row>
    <row r="104" spans="1:23" hidden="1">
      <c r="A104" s="1" t="s">
        <v>12</v>
      </c>
      <c r="B104" s="278">
        <v>44184</v>
      </c>
      <c r="C104" s="470" t="s">
        <v>661</v>
      </c>
      <c r="D104" s="259" t="s">
        <v>841</v>
      </c>
      <c r="E104" s="135" t="s">
        <v>818</v>
      </c>
      <c r="F104" s="135"/>
      <c r="G104" s="258"/>
      <c r="H104" s="468" t="s">
        <v>818</v>
      </c>
      <c r="I104" s="135"/>
      <c r="J104" s="135"/>
      <c r="K104" s="135"/>
      <c r="L104" s="135"/>
      <c r="M104" s="135"/>
      <c r="N104" s="135"/>
      <c r="O104" s="135"/>
    </row>
    <row r="105" spans="1:23" hidden="1">
      <c r="A105" s="1" t="s">
        <v>13</v>
      </c>
      <c r="B105" s="278">
        <v>44185</v>
      </c>
      <c r="C105" s="470" t="s">
        <v>661</v>
      </c>
      <c r="D105" s="259" t="s">
        <v>841</v>
      </c>
      <c r="E105" s="135" t="s">
        <v>849</v>
      </c>
      <c r="F105" s="135" t="s">
        <v>634</v>
      </c>
      <c r="G105" s="258"/>
      <c r="H105" s="257"/>
      <c r="I105" s="135" t="s">
        <v>634</v>
      </c>
      <c r="J105" s="135"/>
      <c r="K105" s="135"/>
      <c r="L105" s="135"/>
      <c r="M105" s="135"/>
      <c r="N105" s="135"/>
      <c r="O105" s="135"/>
    </row>
    <row r="106" spans="1:23" hidden="1">
      <c r="A106" s="256" t="s">
        <v>866</v>
      </c>
      <c r="B106" s="278">
        <v>44186</v>
      </c>
      <c r="C106" s="135"/>
      <c r="D106" s="259"/>
      <c r="E106" s="135"/>
      <c r="F106" s="135"/>
      <c r="G106" s="258"/>
      <c r="H106" s="257"/>
      <c r="I106" s="135"/>
      <c r="J106" s="135"/>
      <c r="K106" s="135"/>
      <c r="L106" s="135"/>
      <c r="M106" s="135"/>
      <c r="N106" s="135"/>
      <c r="O106" s="135"/>
    </row>
    <row r="107" spans="1:23" hidden="1">
      <c r="A107" s="256" t="s">
        <v>615</v>
      </c>
      <c r="B107" s="278">
        <v>44187</v>
      </c>
      <c r="C107" s="135"/>
      <c r="D107" s="259"/>
      <c r="E107" s="135"/>
      <c r="F107" s="135"/>
      <c r="G107" s="258"/>
      <c r="H107" s="257"/>
      <c r="I107" s="135"/>
      <c r="J107" s="135"/>
      <c r="K107" s="135"/>
      <c r="L107" s="135"/>
      <c r="M107" s="135"/>
      <c r="N107" s="135"/>
      <c r="O107" s="135"/>
    </row>
    <row r="108" spans="1:23" hidden="1">
      <c r="A108" s="256" t="s">
        <v>616</v>
      </c>
      <c r="B108" s="278">
        <v>44188</v>
      </c>
      <c r="C108" s="135"/>
      <c r="D108" s="259"/>
      <c r="E108" s="135"/>
      <c r="F108" s="135"/>
      <c r="G108" s="258"/>
      <c r="H108" s="257"/>
      <c r="I108" s="135"/>
      <c r="J108" s="135"/>
      <c r="K108" s="135"/>
      <c r="L108" s="135"/>
      <c r="M108" s="135"/>
      <c r="N108" s="135"/>
      <c r="O108" s="135"/>
    </row>
    <row r="109" spans="1:23" hidden="1">
      <c r="A109" s="471" t="s">
        <v>617</v>
      </c>
      <c r="B109" s="472">
        <v>44189</v>
      </c>
      <c r="C109" s="473"/>
      <c r="D109" s="473"/>
      <c r="E109" s="473"/>
      <c r="F109" s="473"/>
      <c r="G109" s="474"/>
      <c r="H109" s="474"/>
      <c r="I109" s="473"/>
      <c r="J109" s="473"/>
      <c r="K109" s="473"/>
      <c r="L109" s="473"/>
      <c r="M109" s="473"/>
      <c r="N109" s="473"/>
      <c r="O109" s="473"/>
    </row>
    <row r="110" spans="1:23" hidden="1">
      <c r="A110" s="471" t="s">
        <v>683</v>
      </c>
      <c r="B110" s="472">
        <v>44190</v>
      </c>
      <c r="C110" s="473"/>
      <c r="D110" s="473"/>
      <c r="E110" s="473"/>
      <c r="F110" s="473"/>
      <c r="G110" s="474"/>
      <c r="H110" s="474"/>
      <c r="I110" s="473"/>
      <c r="J110" s="473"/>
      <c r="K110" s="473"/>
      <c r="L110" s="473"/>
      <c r="M110" s="473"/>
      <c r="N110" s="473"/>
      <c r="O110" s="473"/>
    </row>
    <row r="111" spans="1:23" hidden="1">
      <c r="A111" s="471" t="s">
        <v>12</v>
      </c>
      <c r="B111" s="472">
        <v>44191</v>
      </c>
      <c r="C111" s="473"/>
      <c r="D111" s="473"/>
      <c r="E111" s="473"/>
      <c r="F111" s="473"/>
      <c r="G111" s="474"/>
      <c r="H111" s="474"/>
      <c r="I111" s="473"/>
      <c r="J111" s="473"/>
      <c r="K111" s="473"/>
      <c r="L111" s="473"/>
      <c r="M111" s="473"/>
      <c r="N111" s="473"/>
      <c r="O111" s="473"/>
    </row>
    <row r="112" spans="1:23" hidden="1">
      <c r="A112" s="471" t="s">
        <v>13</v>
      </c>
      <c r="B112" s="472">
        <v>44192</v>
      </c>
      <c r="C112" s="473"/>
      <c r="D112" s="473"/>
      <c r="E112" s="473"/>
      <c r="F112" s="473"/>
      <c r="G112" s="474"/>
      <c r="H112" s="474"/>
      <c r="I112" s="473"/>
      <c r="J112" s="473" t="s">
        <v>818</v>
      </c>
      <c r="K112" s="473"/>
      <c r="L112" s="473"/>
      <c r="M112" s="473"/>
      <c r="N112" s="473"/>
      <c r="O112" s="473"/>
    </row>
    <row r="113" spans="1:17" hidden="1">
      <c r="A113" s="256" t="s">
        <v>867</v>
      </c>
      <c r="B113" s="278">
        <v>44193</v>
      </c>
      <c r="C113" s="2"/>
      <c r="D113" s="2"/>
      <c r="E113" s="2"/>
      <c r="F113" s="2"/>
      <c r="G113" s="133"/>
      <c r="H113" s="134"/>
      <c r="I113" s="2"/>
      <c r="J113" s="2"/>
      <c r="K113" s="2"/>
      <c r="L113" s="2"/>
      <c r="M113" s="2"/>
      <c r="N113" s="2"/>
      <c r="O113" s="2"/>
    </row>
    <row r="114" spans="1:17" hidden="1">
      <c r="A114" s="256" t="s">
        <v>615</v>
      </c>
      <c r="B114" s="278">
        <v>44194</v>
      </c>
      <c r="C114" s="2"/>
      <c r="D114" s="2"/>
      <c r="E114" s="2"/>
      <c r="F114" s="2"/>
      <c r="G114" s="133"/>
      <c r="H114" s="134"/>
      <c r="I114" s="2"/>
      <c r="J114" s="2"/>
      <c r="K114" s="2"/>
      <c r="L114" s="2"/>
      <c r="M114" s="2"/>
      <c r="N114" s="2"/>
      <c r="O114" s="2"/>
    </row>
    <row r="115" spans="1:17" hidden="1">
      <c r="A115" s="256" t="s">
        <v>616</v>
      </c>
      <c r="B115" s="278">
        <v>44195</v>
      </c>
      <c r="C115" s="2"/>
      <c r="D115" s="2"/>
      <c r="E115" s="2"/>
      <c r="F115" s="2"/>
      <c r="G115" s="133"/>
      <c r="H115" s="134"/>
      <c r="I115" s="2"/>
      <c r="J115" s="2"/>
      <c r="K115" s="2"/>
      <c r="L115" s="2"/>
      <c r="M115" s="2"/>
      <c r="N115" s="2"/>
      <c r="O115" s="2"/>
    </row>
    <row r="116" spans="1:17" hidden="1">
      <c r="A116" s="471" t="s">
        <v>617</v>
      </c>
      <c r="B116" s="472">
        <v>44196</v>
      </c>
      <c r="C116" s="473"/>
      <c r="D116" s="473"/>
      <c r="E116" s="473"/>
      <c r="F116" s="473"/>
      <c r="G116" s="473"/>
      <c r="H116" s="473"/>
      <c r="I116" s="473"/>
      <c r="J116" s="473"/>
      <c r="K116" s="473"/>
      <c r="L116" s="473"/>
      <c r="M116" s="473"/>
      <c r="N116" s="473"/>
      <c r="O116" s="473"/>
    </row>
    <row r="117" spans="1:17" hidden="1">
      <c r="A117" s="471" t="s">
        <v>683</v>
      </c>
      <c r="B117" s="472">
        <v>44197</v>
      </c>
      <c r="C117" s="473"/>
      <c r="D117" s="473"/>
      <c r="E117" s="473"/>
      <c r="F117" s="473"/>
      <c r="G117" s="473"/>
      <c r="H117" s="473"/>
      <c r="I117" s="473"/>
      <c r="J117" s="473"/>
      <c r="K117" s="473"/>
      <c r="L117" s="473"/>
      <c r="M117" s="473"/>
      <c r="N117" s="473"/>
      <c r="O117" s="473"/>
    </row>
    <row r="118" spans="1:17" hidden="1">
      <c r="A118" s="1" t="s">
        <v>12</v>
      </c>
      <c r="B118" s="278">
        <v>44198</v>
      </c>
      <c r="C118" s="2"/>
      <c r="D118" s="2"/>
      <c r="E118" s="2"/>
      <c r="F118" s="2"/>
      <c r="G118" s="475"/>
      <c r="H118" s="134"/>
      <c r="I118" s="2"/>
      <c r="J118" s="2"/>
      <c r="K118" s="2"/>
      <c r="L118" s="2"/>
      <c r="M118" s="2"/>
      <c r="N118" s="2"/>
      <c r="O118" s="2"/>
    </row>
    <row r="119" spans="1:17" hidden="1">
      <c r="A119" s="1" t="s">
        <v>13</v>
      </c>
      <c r="B119" s="278">
        <v>44199</v>
      </c>
      <c r="C119" s="2"/>
      <c r="D119" s="2"/>
      <c r="E119" s="2"/>
      <c r="F119" s="2"/>
      <c r="G119" s="475"/>
      <c r="H119" s="134"/>
      <c r="I119" s="2"/>
      <c r="J119" s="2"/>
      <c r="K119" s="2"/>
      <c r="L119" s="2"/>
      <c r="M119" s="2"/>
      <c r="N119" s="2"/>
      <c r="O119" s="2"/>
    </row>
    <row r="120" spans="1:17" hidden="1">
      <c r="A120" s="256" t="s">
        <v>684</v>
      </c>
      <c r="B120" s="278">
        <v>44200</v>
      </c>
      <c r="C120" s="2" t="s">
        <v>868</v>
      </c>
      <c r="D120" s="2"/>
      <c r="E120" s="2"/>
      <c r="F120" s="2"/>
      <c r="G120" s="475"/>
      <c r="H120" s="134"/>
      <c r="I120" s="2"/>
      <c r="J120" s="2"/>
      <c r="K120" s="2"/>
      <c r="L120" s="2"/>
      <c r="M120" s="2"/>
      <c r="N120" s="2"/>
      <c r="O120" s="2"/>
      <c r="P120" t="s">
        <v>296</v>
      </c>
      <c r="Q120" t="s">
        <v>869</v>
      </c>
    </row>
    <row r="121" spans="1:17" hidden="1">
      <c r="A121" s="471" t="s">
        <v>615</v>
      </c>
      <c r="B121" s="472">
        <v>44201</v>
      </c>
      <c r="C121" s="473" t="s">
        <v>868</v>
      </c>
      <c r="D121" s="473"/>
      <c r="E121" s="473"/>
      <c r="F121" s="473"/>
      <c r="G121" s="475"/>
      <c r="H121" s="134"/>
      <c r="I121" s="473"/>
      <c r="J121" s="473"/>
      <c r="K121" s="473"/>
      <c r="L121" s="473"/>
      <c r="M121" s="473"/>
      <c r="N121" s="473"/>
      <c r="O121" s="473"/>
    </row>
    <row r="122" spans="1:17" hidden="1">
      <c r="A122" s="471" t="s">
        <v>616</v>
      </c>
      <c r="B122" s="472">
        <v>44202</v>
      </c>
      <c r="C122" s="476" t="s">
        <v>868</v>
      </c>
      <c r="D122" s="476"/>
      <c r="E122" s="476"/>
      <c r="F122" s="476"/>
      <c r="G122" s="477"/>
      <c r="H122" s="478"/>
      <c r="I122" s="476"/>
      <c r="J122" s="476"/>
      <c r="K122" s="476"/>
      <c r="L122" s="476"/>
      <c r="M122" s="476"/>
      <c r="N122" s="476"/>
      <c r="O122" s="476"/>
    </row>
    <row r="123" spans="1:17" hidden="1">
      <c r="A123" s="256" t="s">
        <v>617</v>
      </c>
      <c r="B123" s="278">
        <v>44203</v>
      </c>
      <c r="C123" s="2"/>
      <c r="D123" s="2"/>
      <c r="E123" s="2"/>
      <c r="F123" s="2"/>
      <c r="G123" s="475"/>
      <c r="H123" s="134"/>
      <c r="I123" s="2"/>
      <c r="J123" s="2"/>
      <c r="K123" s="2"/>
      <c r="L123" s="2"/>
      <c r="M123" s="2"/>
      <c r="N123" s="2"/>
      <c r="O123" s="2"/>
    </row>
    <row r="124" spans="1:17" hidden="1">
      <c r="A124" s="1" t="s">
        <v>683</v>
      </c>
      <c r="B124" s="278">
        <v>44204</v>
      </c>
      <c r="C124" s="2"/>
      <c r="D124" s="2"/>
      <c r="E124" s="2"/>
      <c r="F124" s="2"/>
      <c r="G124" s="475"/>
      <c r="H124" s="134"/>
      <c r="I124" s="2"/>
      <c r="J124" s="2"/>
      <c r="K124" s="2"/>
      <c r="L124" s="2"/>
      <c r="M124" s="2"/>
      <c r="N124" s="2"/>
      <c r="O124" s="2"/>
    </row>
    <row r="125" spans="1:17" hidden="1">
      <c r="A125" s="1" t="s">
        <v>12</v>
      </c>
      <c r="B125" s="278">
        <v>44205</v>
      </c>
      <c r="C125" s="2"/>
      <c r="D125" s="2"/>
      <c r="E125" s="2"/>
      <c r="F125" s="2"/>
      <c r="G125" s="475"/>
      <c r="H125" s="134"/>
      <c r="I125" s="2"/>
      <c r="J125" s="2"/>
      <c r="K125" s="2"/>
      <c r="L125" s="2"/>
      <c r="M125" s="2"/>
      <c r="N125" s="2"/>
      <c r="O125" s="2"/>
    </row>
    <row r="126" spans="1:17" hidden="1">
      <c r="A126" s="1" t="s">
        <v>13</v>
      </c>
      <c r="B126" s="278">
        <v>44206</v>
      </c>
      <c r="C126" s="470" t="s">
        <v>861</v>
      </c>
      <c r="D126" s="2"/>
      <c r="E126" s="2"/>
      <c r="F126" s="2"/>
      <c r="G126" s="475"/>
      <c r="H126" s="450" t="s">
        <v>634</v>
      </c>
      <c r="I126" s="2"/>
      <c r="J126" s="2"/>
      <c r="K126" s="2"/>
      <c r="L126" s="2"/>
      <c r="M126" s="2"/>
      <c r="N126" s="2"/>
      <c r="O126" s="2"/>
    </row>
    <row r="127" spans="1:17" hidden="1">
      <c r="A127" s="256" t="s">
        <v>870</v>
      </c>
      <c r="B127" s="278">
        <v>44207</v>
      </c>
      <c r="C127" s="2"/>
      <c r="D127" s="2"/>
      <c r="E127" s="2"/>
      <c r="F127" s="2"/>
      <c r="G127" s="475"/>
      <c r="H127" s="134"/>
      <c r="I127" s="2"/>
      <c r="J127" s="2"/>
      <c r="K127" s="2"/>
      <c r="L127" s="2"/>
      <c r="M127" s="2"/>
      <c r="N127" s="2"/>
      <c r="O127" s="2"/>
    </row>
    <row r="128" spans="1:17" hidden="1">
      <c r="A128" s="256" t="s">
        <v>615</v>
      </c>
      <c r="B128" s="278">
        <v>44208</v>
      </c>
      <c r="C128" s="2"/>
      <c r="D128" s="2"/>
      <c r="E128" s="2"/>
      <c r="F128" s="2"/>
      <c r="G128" s="475"/>
      <c r="H128" s="134"/>
      <c r="I128" s="2"/>
      <c r="J128" s="2"/>
      <c r="K128" s="2"/>
      <c r="L128" s="2"/>
      <c r="M128" s="2"/>
      <c r="N128" s="2"/>
      <c r="O128" s="2"/>
    </row>
    <row r="129" spans="1:15" hidden="1">
      <c r="A129" s="256" t="s">
        <v>616</v>
      </c>
      <c r="B129" s="278">
        <v>44209</v>
      </c>
      <c r="C129" s="2"/>
      <c r="D129" s="2"/>
      <c r="E129" s="2"/>
      <c r="F129" s="2"/>
      <c r="G129" s="475"/>
      <c r="H129" s="134"/>
      <c r="I129" s="2"/>
      <c r="J129" s="2"/>
      <c r="K129" s="2"/>
      <c r="L129" s="2"/>
      <c r="M129" s="2"/>
      <c r="N129" s="2"/>
      <c r="O129" s="2"/>
    </row>
    <row r="130" spans="1:15" hidden="1">
      <c r="A130" s="256" t="s">
        <v>617</v>
      </c>
      <c r="B130" s="278">
        <v>44210</v>
      </c>
      <c r="C130" s="2"/>
      <c r="D130" s="2"/>
      <c r="E130" s="2"/>
      <c r="F130" s="2"/>
      <c r="G130" s="475"/>
      <c r="H130" s="134"/>
      <c r="I130" s="2"/>
      <c r="J130" s="2"/>
      <c r="K130" s="2"/>
      <c r="L130" s="2"/>
      <c r="M130" s="2"/>
      <c r="N130" s="2"/>
      <c r="O130" s="2"/>
    </row>
    <row r="131" spans="1:15" hidden="1">
      <c r="A131" s="1" t="s">
        <v>683</v>
      </c>
      <c r="B131" s="278">
        <v>44211</v>
      </c>
      <c r="C131" s="2"/>
      <c r="D131" s="2"/>
      <c r="E131" s="2"/>
      <c r="F131" s="2"/>
      <c r="G131" s="475"/>
      <c r="H131" s="134"/>
      <c r="I131" s="2"/>
      <c r="J131" s="2"/>
      <c r="K131" s="2"/>
      <c r="L131" s="2"/>
      <c r="M131" s="2"/>
      <c r="N131" s="2"/>
      <c r="O131" s="2"/>
    </row>
    <row r="132" spans="1:15" hidden="1">
      <c r="A132" s="1" t="s">
        <v>12</v>
      </c>
      <c r="B132" s="278">
        <v>44212</v>
      </c>
      <c r="C132" s="2"/>
      <c r="D132" s="2"/>
      <c r="E132" s="2"/>
      <c r="F132" s="2"/>
      <c r="G132" s="475"/>
      <c r="H132" s="134"/>
      <c r="I132" s="2"/>
      <c r="J132" s="2"/>
      <c r="K132" s="2"/>
      <c r="L132" s="2"/>
      <c r="M132" s="2"/>
      <c r="N132" s="2"/>
      <c r="O132" s="2"/>
    </row>
    <row r="133" spans="1:15" hidden="1">
      <c r="A133" s="1" t="s">
        <v>13</v>
      </c>
      <c r="B133" s="278">
        <v>44213</v>
      </c>
      <c r="C133" s="2"/>
      <c r="D133" s="2"/>
      <c r="E133" s="2"/>
      <c r="F133" s="2"/>
      <c r="G133" s="475"/>
      <c r="H133" s="134"/>
      <c r="I133" s="2"/>
      <c r="J133" s="2"/>
      <c r="K133" s="2"/>
      <c r="L133" s="2"/>
      <c r="M133" s="2"/>
      <c r="N133" s="2"/>
      <c r="O133" s="2"/>
    </row>
  </sheetData>
  <autoFilter ref="A3:AD133" xr:uid="{58C87627-4FF8-4EF2-9FD0-FC2357FB6E23}">
    <filterColumn colId="2">
      <filters>
        <filter val="P14/06"/>
      </filters>
    </filterColumn>
  </autoFilter>
  <mergeCells count="3">
    <mergeCell ref="A1:O1"/>
    <mergeCell ref="A2:K2"/>
    <mergeCell ref="L2:O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6F69-D844-4F8C-A1B7-1D4B3F699EEE}">
  <sheetPr codeName="Sheet6">
    <tabColor theme="7" tint="0.59999389629810485"/>
  </sheetPr>
  <dimension ref="A1:H41"/>
  <sheetViews>
    <sheetView tabSelected="1" zoomScale="80" zoomScaleNormal="80" workbookViewId="0">
      <pane ySplit="3" topLeftCell="A4" activePane="bottomLeft" state="frozen"/>
      <selection activeCell="F18" sqref="F18"/>
      <selection pane="bottomLeft" activeCell="A40" sqref="A40"/>
    </sheetView>
  </sheetViews>
  <sheetFormatPr defaultColWidth="10" defaultRowHeight="14.4"/>
  <cols>
    <col min="1" max="1" width="20.109375" style="110" customWidth="1"/>
    <col min="2" max="2" width="15.5546875" style="110" bestFit="1" customWidth="1"/>
    <col min="3" max="3" width="11.88671875" style="110" bestFit="1" customWidth="1"/>
    <col min="4" max="4" width="11.109375" style="110" bestFit="1" customWidth="1"/>
    <col min="5" max="5" width="62.109375" style="110" bestFit="1" customWidth="1"/>
    <col min="6" max="6" width="28.77734375" style="110" customWidth="1"/>
    <col min="7" max="7" width="66" style="110" bestFit="1" customWidth="1"/>
    <col min="8" max="16384" width="10" style="110"/>
  </cols>
  <sheetData>
    <row r="1" spans="1:8" ht="28.8">
      <c r="A1" s="596" t="s">
        <v>829</v>
      </c>
      <c r="B1" s="597"/>
      <c r="C1" s="597"/>
      <c r="D1" s="597"/>
      <c r="E1" s="597"/>
      <c r="F1" s="597"/>
      <c r="G1" s="598"/>
    </row>
    <row r="2" spans="1:8" ht="29.4" thickBot="1">
      <c r="A2" s="599" t="s">
        <v>830</v>
      </c>
      <c r="B2" s="600"/>
      <c r="C2" s="600"/>
      <c r="D2" s="600"/>
      <c r="E2" s="600"/>
      <c r="F2" s="600"/>
      <c r="G2" s="601"/>
      <c r="H2" s="440"/>
    </row>
    <row r="3" spans="1:8" ht="47.4">
      <c r="A3" s="111" t="s">
        <v>570</v>
      </c>
      <c r="B3" s="111" t="s">
        <v>571</v>
      </c>
      <c r="C3" s="112" t="s">
        <v>572</v>
      </c>
      <c r="D3" s="112" t="s">
        <v>573</v>
      </c>
      <c r="E3" s="111" t="s">
        <v>574</v>
      </c>
      <c r="F3" s="113" t="s">
        <v>575</v>
      </c>
      <c r="G3" s="111" t="s">
        <v>576</v>
      </c>
    </row>
    <row r="4" spans="1:8" ht="15.6">
      <c r="A4" s="547" t="s">
        <v>821</v>
      </c>
      <c r="B4" s="548" t="s">
        <v>584</v>
      </c>
      <c r="C4" s="549" t="s">
        <v>999</v>
      </c>
      <c r="D4" s="549" t="s">
        <v>583</v>
      </c>
      <c r="E4" s="550" t="s">
        <v>1017</v>
      </c>
      <c r="F4" s="551" t="s">
        <v>306</v>
      </c>
      <c r="G4" s="550" t="s">
        <v>1029</v>
      </c>
    </row>
    <row r="5" spans="1:8" ht="15.6">
      <c r="A5" s="547" t="s">
        <v>821</v>
      </c>
      <c r="B5" s="548" t="s">
        <v>584</v>
      </c>
      <c r="C5" s="549" t="s">
        <v>999</v>
      </c>
      <c r="D5" s="549" t="s">
        <v>583</v>
      </c>
      <c r="E5" s="550" t="s">
        <v>1018</v>
      </c>
      <c r="F5" s="551" t="s">
        <v>611</v>
      </c>
      <c r="G5" s="550" t="s">
        <v>1029</v>
      </c>
    </row>
    <row r="6" spans="1:8" ht="15.6">
      <c r="A6" s="547" t="s">
        <v>821</v>
      </c>
      <c r="B6" s="548" t="s">
        <v>337</v>
      </c>
      <c r="C6" s="549" t="s">
        <v>623</v>
      </c>
      <c r="D6" s="549" t="s">
        <v>583</v>
      </c>
      <c r="E6" s="550" t="s">
        <v>337</v>
      </c>
      <c r="F6" s="551" t="s">
        <v>352</v>
      </c>
      <c r="G6" s="550"/>
    </row>
    <row r="7" spans="1:8" ht="15.6">
      <c r="A7" s="552"/>
      <c r="B7" s="553"/>
      <c r="C7" s="554"/>
      <c r="D7" s="554"/>
      <c r="E7" s="555"/>
      <c r="F7" s="556"/>
      <c r="G7" s="552"/>
    </row>
    <row r="8" spans="1:8" s="117" customFormat="1" ht="15.6" hidden="1">
      <c r="A8" s="557" t="s">
        <v>822</v>
      </c>
      <c r="B8" s="548" t="s">
        <v>282</v>
      </c>
      <c r="C8" s="549" t="s">
        <v>578</v>
      </c>
      <c r="D8" s="549" t="s">
        <v>579</v>
      </c>
      <c r="E8" s="550" t="s">
        <v>577</v>
      </c>
      <c r="F8" s="558"/>
      <c r="G8" s="550"/>
    </row>
    <row r="9" spans="1:8" s="117" customFormat="1" ht="15.6" hidden="1">
      <c r="A9" s="557" t="s">
        <v>822</v>
      </c>
      <c r="B9" s="548" t="s">
        <v>282</v>
      </c>
      <c r="C9" s="549" t="s">
        <v>578</v>
      </c>
      <c r="D9" s="549" t="s">
        <v>579</v>
      </c>
      <c r="E9" s="550" t="s">
        <v>577</v>
      </c>
      <c r="F9" s="558"/>
      <c r="G9" s="522"/>
    </row>
    <row r="10" spans="1:8" s="117" customFormat="1" ht="15.6" hidden="1">
      <c r="A10" s="557" t="s">
        <v>822</v>
      </c>
      <c r="B10" s="548" t="s">
        <v>282</v>
      </c>
      <c r="C10" s="549" t="s">
        <v>578</v>
      </c>
      <c r="D10" s="549" t="s">
        <v>579</v>
      </c>
      <c r="E10" s="550" t="s">
        <v>577</v>
      </c>
      <c r="F10" s="558"/>
      <c r="G10" s="522"/>
    </row>
    <row r="11" spans="1:8" s="117" customFormat="1" ht="15.6" hidden="1">
      <c r="A11" s="557" t="s">
        <v>822</v>
      </c>
      <c r="B11" s="548" t="s">
        <v>282</v>
      </c>
      <c r="C11" s="549" t="s">
        <v>579</v>
      </c>
      <c r="D11" s="549" t="s">
        <v>600</v>
      </c>
      <c r="E11" s="550" t="s">
        <v>809</v>
      </c>
      <c r="F11" s="558"/>
      <c r="G11" s="522"/>
    </row>
    <row r="12" spans="1:8" s="117" customFormat="1" ht="15.6" hidden="1">
      <c r="A12" s="557" t="s">
        <v>822</v>
      </c>
      <c r="B12" s="548" t="s">
        <v>292</v>
      </c>
      <c r="C12" s="549" t="s">
        <v>579</v>
      </c>
      <c r="D12" s="549" t="s">
        <v>600</v>
      </c>
      <c r="E12" s="550" t="s">
        <v>809</v>
      </c>
      <c r="F12" s="558"/>
      <c r="G12" s="522"/>
    </row>
    <row r="13" spans="1:8" s="117" customFormat="1" ht="15.6" hidden="1">
      <c r="A13" s="557" t="s">
        <v>822</v>
      </c>
      <c r="B13" s="548" t="s">
        <v>292</v>
      </c>
      <c r="C13" s="549" t="s">
        <v>579</v>
      </c>
      <c r="D13" s="549" t="s">
        <v>600</v>
      </c>
      <c r="E13" s="550" t="s">
        <v>809</v>
      </c>
      <c r="F13" s="559"/>
      <c r="G13" s="522"/>
    </row>
    <row r="14" spans="1:8" s="117" customFormat="1" ht="15.6" hidden="1">
      <c r="A14" s="552"/>
      <c r="B14" s="553"/>
      <c r="C14" s="554"/>
      <c r="D14" s="554"/>
      <c r="E14" s="555"/>
      <c r="F14" s="556"/>
      <c r="G14" s="552"/>
    </row>
    <row r="15" spans="1:8" s="117" customFormat="1" ht="15.6" hidden="1">
      <c r="A15" s="557" t="s">
        <v>822</v>
      </c>
      <c r="B15" s="548" t="s">
        <v>585</v>
      </c>
      <c r="C15" s="549" t="s">
        <v>808</v>
      </c>
      <c r="D15" s="549" t="s">
        <v>623</v>
      </c>
      <c r="E15" s="550" t="s">
        <v>599</v>
      </c>
      <c r="F15" s="558"/>
      <c r="G15" s="522"/>
    </row>
    <row r="16" spans="1:8" s="117" customFormat="1" ht="15.6" hidden="1">
      <c r="A16" s="557" t="s">
        <v>822</v>
      </c>
      <c r="B16" s="548" t="s">
        <v>585</v>
      </c>
      <c r="C16" s="549" t="s">
        <v>808</v>
      </c>
      <c r="D16" s="549" t="s">
        <v>623</v>
      </c>
      <c r="E16" s="550" t="s">
        <v>599</v>
      </c>
      <c r="F16" s="558"/>
      <c r="G16" s="522"/>
    </row>
    <row r="17" spans="1:7" s="117" customFormat="1" ht="15.6" hidden="1">
      <c r="A17" s="552"/>
      <c r="B17" s="553"/>
      <c r="C17" s="554"/>
      <c r="D17" s="554"/>
      <c r="E17" s="555"/>
      <c r="F17" s="560"/>
      <c r="G17" s="552"/>
    </row>
    <row r="18" spans="1:7" s="119" customFormat="1" ht="15.6" hidden="1">
      <c r="A18" s="557" t="s">
        <v>822</v>
      </c>
      <c r="B18" s="548" t="s">
        <v>337</v>
      </c>
      <c r="C18" s="549" t="s">
        <v>810</v>
      </c>
      <c r="D18" s="549" t="s">
        <v>580</v>
      </c>
      <c r="E18" s="550" t="s">
        <v>581</v>
      </c>
      <c r="F18" s="558"/>
      <c r="G18" s="522"/>
    </row>
    <row r="19" spans="1:7" s="119" customFormat="1" ht="15.6" hidden="1">
      <c r="A19" s="557" t="s">
        <v>822</v>
      </c>
      <c r="B19" s="548" t="s">
        <v>337</v>
      </c>
      <c r="C19" s="549" t="s">
        <v>810</v>
      </c>
      <c r="D19" s="549" t="s">
        <v>580</v>
      </c>
      <c r="E19" s="550" t="s">
        <v>824</v>
      </c>
      <c r="F19" s="559"/>
      <c r="G19" s="561"/>
    </row>
    <row r="20" spans="1:7" s="119" customFormat="1" ht="15.6">
      <c r="A20" s="552"/>
      <c r="B20" s="553"/>
      <c r="C20" s="554"/>
      <c r="D20" s="554"/>
      <c r="E20" s="555"/>
      <c r="F20" s="560"/>
      <c r="G20" s="552"/>
    </row>
    <row r="21" spans="1:7" s="117" customFormat="1" ht="15.6" hidden="1">
      <c r="A21" s="562" t="s">
        <v>823</v>
      </c>
      <c r="B21" s="548" t="s">
        <v>282</v>
      </c>
      <c r="C21" s="549" t="s">
        <v>578</v>
      </c>
      <c r="D21" s="549" t="s">
        <v>579</v>
      </c>
      <c r="E21" s="550" t="s">
        <v>601</v>
      </c>
      <c r="F21" s="559"/>
      <c r="G21" s="563"/>
    </row>
    <row r="22" spans="1:7" s="117" customFormat="1" ht="15.6" hidden="1">
      <c r="A22" s="562" t="s">
        <v>823</v>
      </c>
      <c r="B22" s="548" t="s">
        <v>282</v>
      </c>
      <c r="C22" s="549" t="s">
        <v>578</v>
      </c>
      <c r="D22" s="549" t="s">
        <v>579</v>
      </c>
      <c r="E22" s="550" t="s">
        <v>577</v>
      </c>
      <c r="F22" s="558"/>
      <c r="G22" s="522"/>
    </row>
    <row r="23" spans="1:7" s="117" customFormat="1" ht="15.6" hidden="1">
      <c r="A23" s="562" t="s">
        <v>823</v>
      </c>
      <c r="B23" s="548" t="s">
        <v>282</v>
      </c>
      <c r="C23" s="549" t="s">
        <v>578</v>
      </c>
      <c r="D23" s="549" t="s">
        <v>579</v>
      </c>
      <c r="E23" s="550" t="s">
        <v>577</v>
      </c>
      <c r="F23" s="558"/>
      <c r="G23" s="522"/>
    </row>
    <row r="24" spans="1:7" s="117" customFormat="1" ht="15.6" hidden="1">
      <c r="A24" s="562" t="s">
        <v>823</v>
      </c>
      <c r="B24" s="548" t="s">
        <v>282</v>
      </c>
      <c r="C24" s="549" t="s">
        <v>579</v>
      </c>
      <c r="D24" s="549" t="s">
        <v>600</v>
      </c>
      <c r="E24" s="550" t="s">
        <v>807</v>
      </c>
      <c r="F24" s="558"/>
      <c r="G24" s="522"/>
    </row>
    <row r="25" spans="1:7" s="117" customFormat="1" ht="15.6">
      <c r="A25" s="562" t="s">
        <v>823</v>
      </c>
      <c r="B25" s="548" t="s">
        <v>584</v>
      </c>
      <c r="C25" s="549" t="s">
        <v>1000</v>
      </c>
      <c r="D25" s="549" t="s">
        <v>580</v>
      </c>
      <c r="E25" s="550" t="s">
        <v>1013</v>
      </c>
      <c r="F25" s="551" t="s">
        <v>336</v>
      </c>
      <c r="G25" s="522" t="s">
        <v>1019</v>
      </c>
    </row>
    <row r="26" spans="1:7" s="117" customFormat="1" ht="15.6">
      <c r="A26" s="562" t="s">
        <v>823</v>
      </c>
      <c r="B26" s="548" t="s">
        <v>584</v>
      </c>
      <c r="C26" s="549" t="s">
        <v>1000</v>
      </c>
      <c r="D26" s="549" t="s">
        <v>580</v>
      </c>
      <c r="E26" s="550" t="s">
        <v>1013</v>
      </c>
      <c r="F26" s="551" t="s">
        <v>343</v>
      </c>
      <c r="G26" s="522" t="s">
        <v>1019</v>
      </c>
    </row>
    <row r="27" spans="1:7" s="117" customFormat="1" ht="15.6">
      <c r="A27" s="562" t="s">
        <v>823</v>
      </c>
      <c r="B27" s="548" t="s">
        <v>584</v>
      </c>
      <c r="C27" s="549" t="s">
        <v>1024</v>
      </c>
      <c r="D27" s="549" t="s">
        <v>600</v>
      </c>
      <c r="E27" s="550" t="s">
        <v>1014</v>
      </c>
      <c r="F27" s="551" t="s">
        <v>313</v>
      </c>
      <c r="G27" s="522" t="s">
        <v>1020</v>
      </c>
    </row>
    <row r="28" spans="1:7" s="117" customFormat="1" ht="15.6">
      <c r="A28" s="562" t="s">
        <v>823</v>
      </c>
      <c r="B28" s="548" t="s">
        <v>584</v>
      </c>
      <c r="C28" s="549" t="s">
        <v>1024</v>
      </c>
      <c r="D28" s="549" t="s">
        <v>600</v>
      </c>
      <c r="E28" s="550" t="s">
        <v>1014</v>
      </c>
      <c r="F28" s="551" t="s">
        <v>315</v>
      </c>
      <c r="G28" s="522" t="s">
        <v>1020</v>
      </c>
    </row>
    <row r="29" spans="1:7" s="117" customFormat="1" ht="15.6">
      <c r="A29" s="562" t="s">
        <v>823</v>
      </c>
      <c r="B29" s="548" t="s">
        <v>584</v>
      </c>
      <c r="C29" s="549" t="s">
        <v>1025</v>
      </c>
      <c r="D29" s="549" t="s">
        <v>600</v>
      </c>
      <c r="E29" s="550" t="s">
        <v>1015</v>
      </c>
      <c r="F29" s="551" t="s">
        <v>1005</v>
      </c>
      <c r="G29" s="522" t="s">
        <v>1022</v>
      </c>
    </row>
    <row r="30" spans="1:7" s="117" customFormat="1" ht="15.6">
      <c r="A30" s="562" t="s">
        <v>823</v>
      </c>
      <c r="B30" s="548" t="s">
        <v>584</v>
      </c>
      <c r="C30" s="549" t="s">
        <v>1025</v>
      </c>
      <c r="D30" s="549" t="s">
        <v>600</v>
      </c>
      <c r="E30" s="550" t="s">
        <v>1015</v>
      </c>
      <c r="F30" s="551" t="s">
        <v>1006</v>
      </c>
      <c r="G30" s="522" t="s">
        <v>1022</v>
      </c>
    </row>
    <row r="31" spans="1:7" s="117" customFormat="1" ht="15.6">
      <c r="A31" s="562" t="s">
        <v>823</v>
      </c>
      <c r="B31" s="548" t="s">
        <v>584</v>
      </c>
      <c r="C31" s="549" t="s">
        <v>1026</v>
      </c>
      <c r="D31" s="549" t="s">
        <v>600</v>
      </c>
      <c r="E31" s="550" t="s">
        <v>1016</v>
      </c>
      <c r="F31" s="551" t="s">
        <v>311</v>
      </c>
      <c r="G31" s="522" t="s">
        <v>1023</v>
      </c>
    </row>
    <row r="32" spans="1:7" s="117" customFormat="1" ht="15.6">
      <c r="A32" s="562" t="s">
        <v>823</v>
      </c>
      <c r="B32" s="548" t="s">
        <v>584</v>
      </c>
      <c r="C32" s="549" t="s">
        <v>1026</v>
      </c>
      <c r="D32" s="549" t="s">
        <v>600</v>
      </c>
      <c r="E32" s="550" t="s">
        <v>1016</v>
      </c>
      <c r="F32" s="551" t="s">
        <v>340</v>
      </c>
      <c r="G32" s="522" t="s">
        <v>1023</v>
      </c>
    </row>
    <row r="33" spans="1:7" s="117" customFormat="1" ht="15.6">
      <c r="A33" s="552"/>
      <c r="B33" s="553"/>
      <c r="C33" s="554"/>
      <c r="D33" s="554"/>
      <c r="E33" s="555"/>
      <c r="F33" s="556"/>
      <c r="G33" s="552"/>
    </row>
    <row r="34" spans="1:7" s="117" customFormat="1" ht="15.6">
      <c r="A34" s="562" t="s">
        <v>823</v>
      </c>
      <c r="B34" s="548" t="s">
        <v>337</v>
      </c>
      <c r="C34" s="564" t="s">
        <v>1001</v>
      </c>
      <c r="D34" s="549" t="s">
        <v>810</v>
      </c>
      <c r="E34" s="550" t="s">
        <v>581</v>
      </c>
      <c r="F34" s="551" t="s">
        <v>334</v>
      </c>
      <c r="G34" s="522" t="s">
        <v>1004</v>
      </c>
    </row>
    <row r="35" spans="1:7" s="117" customFormat="1" ht="15.6">
      <c r="A35" s="562" t="s">
        <v>823</v>
      </c>
      <c r="B35" s="548" t="s">
        <v>337</v>
      </c>
      <c r="C35" s="549" t="s">
        <v>579</v>
      </c>
      <c r="D35" s="549" t="s">
        <v>1002</v>
      </c>
      <c r="E35" s="550" t="s">
        <v>581</v>
      </c>
      <c r="F35" s="551" t="s">
        <v>297</v>
      </c>
      <c r="G35" s="522" t="s">
        <v>1003</v>
      </c>
    </row>
    <row r="36" spans="1:7" ht="15.6">
      <c r="A36" s="552"/>
      <c r="B36" s="553"/>
      <c r="C36" s="554"/>
      <c r="D36" s="554"/>
      <c r="E36" s="555"/>
      <c r="F36" s="556"/>
      <c r="G36" s="552"/>
    </row>
    <row r="37" spans="1:7" s="117" customFormat="1" ht="15.6">
      <c r="A37" s="562" t="s">
        <v>823</v>
      </c>
      <c r="B37" s="548" t="s">
        <v>294</v>
      </c>
      <c r="C37" s="567" t="s">
        <v>1001</v>
      </c>
      <c r="D37" s="567" t="s">
        <v>810</v>
      </c>
      <c r="E37" s="568" t="s">
        <v>294</v>
      </c>
      <c r="F37" s="569" t="s">
        <v>814</v>
      </c>
      <c r="G37" s="570"/>
    </row>
    <row r="38" spans="1:7" s="117" customFormat="1" ht="15.6">
      <c r="A38" s="562" t="s">
        <v>823</v>
      </c>
      <c r="B38" s="548" t="s">
        <v>294</v>
      </c>
      <c r="C38" s="565" t="s">
        <v>579</v>
      </c>
      <c r="D38" s="565" t="s">
        <v>1002</v>
      </c>
      <c r="E38" s="571" t="s">
        <v>294</v>
      </c>
      <c r="F38" s="566" t="s">
        <v>301</v>
      </c>
      <c r="G38" s="572"/>
    </row>
    <row r="39" spans="1:7" s="117" customFormat="1">
      <c r="A39" s="110"/>
      <c r="B39" s="110"/>
      <c r="C39" s="110"/>
      <c r="D39" s="520"/>
      <c r="E39" s="545"/>
      <c r="F39" s="546"/>
      <c r="G39" s="521"/>
    </row>
    <row r="40" spans="1:7">
      <c r="C40" s="440" t="s">
        <v>1027</v>
      </c>
    </row>
    <row r="41" spans="1:7" ht="48.6" customHeight="1">
      <c r="C41" s="602" t="s">
        <v>1028</v>
      </c>
      <c r="D41" s="602"/>
      <c r="E41" s="602"/>
      <c r="F41" s="602"/>
      <c r="G41" s="602"/>
    </row>
  </sheetData>
  <mergeCells count="3">
    <mergeCell ref="A1:G1"/>
    <mergeCell ref="A2:G2"/>
    <mergeCell ref="C41:G41"/>
  </mergeCells>
  <pageMargins left="0.7" right="0.7" top="0.75" bottom="0.75" header="0.3" footer="0.3"/>
  <pageSetup paperSize="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sheetPr>
  <dimension ref="A1:G16"/>
  <sheetViews>
    <sheetView zoomScale="80" zoomScaleNormal="80" workbookViewId="0">
      <pane ySplit="3" topLeftCell="A4" activePane="bottomLeft" state="frozen"/>
      <selection activeCell="A3" sqref="A3"/>
      <selection pane="bottomLeft" activeCell="C16" sqref="C16"/>
    </sheetView>
  </sheetViews>
  <sheetFormatPr defaultColWidth="10" defaultRowHeight="14.4"/>
  <cols>
    <col min="1" max="1" width="20.109375" style="110" customWidth="1"/>
    <col min="2" max="2" width="11.6640625" style="110" bestFit="1" customWidth="1"/>
    <col min="3" max="3" width="11.88671875" style="110" bestFit="1" customWidth="1"/>
    <col min="4" max="4" width="11.109375" style="110" bestFit="1" customWidth="1"/>
    <col min="5" max="5" width="64.88671875" style="110" customWidth="1"/>
    <col min="6" max="6" width="28.77734375" style="110" customWidth="1"/>
    <col min="7" max="7" width="57.77734375" style="110" customWidth="1"/>
    <col min="8" max="16384" width="10" style="110"/>
  </cols>
  <sheetData>
    <row r="1" spans="1:7" ht="28.8">
      <c r="A1" s="603" t="s">
        <v>831</v>
      </c>
      <c r="B1" s="604"/>
      <c r="C1" s="604"/>
      <c r="D1" s="604"/>
      <c r="E1" s="604"/>
      <c r="F1" s="604"/>
      <c r="G1" s="605"/>
    </row>
    <row r="2" spans="1:7" ht="29.4" thickBot="1">
      <c r="A2" s="606" t="s">
        <v>830</v>
      </c>
      <c r="B2" s="607"/>
      <c r="C2" s="607"/>
      <c r="D2" s="607"/>
      <c r="E2" s="607"/>
      <c r="F2" s="607"/>
      <c r="G2" s="608"/>
    </row>
    <row r="3" spans="1:7" ht="47.4">
      <c r="A3" s="111" t="s">
        <v>570</v>
      </c>
      <c r="B3" s="111" t="s">
        <v>571</v>
      </c>
      <c r="C3" s="112" t="s">
        <v>572</v>
      </c>
      <c r="D3" s="112" t="s">
        <v>573</v>
      </c>
      <c r="E3" s="111" t="s">
        <v>574</v>
      </c>
      <c r="F3" s="113" t="s">
        <v>575</v>
      </c>
      <c r="G3" s="111" t="s">
        <v>576</v>
      </c>
    </row>
    <row r="4" spans="1:7" s="117" customFormat="1">
      <c r="A4" s="120" t="s">
        <v>1007</v>
      </c>
      <c r="B4" s="114" t="s">
        <v>282</v>
      </c>
      <c r="C4" s="115">
        <v>1630</v>
      </c>
      <c r="D4" s="122" t="s">
        <v>583</v>
      </c>
      <c r="E4" s="116"/>
      <c r="F4" s="131"/>
      <c r="G4" s="123"/>
    </row>
    <row r="5" spans="1:7" s="117" customFormat="1">
      <c r="A5" s="120" t="s">
        <v>1007</v>
      </c>
      <c r="B5" s="114" t="s">
        <v>282</v>
      </c>
      <c r="C5" s="115">
        <v>1630</v>
      </c>
      <c r="D5" s="122" t="s">
        <v>583</v>
      </c>
      <c r="E5" s="116"/>
      <c r="F5" s="131"/>
      <c r="G5" s="118"/>
    </row>
    <row r="6" spans="1:7" s="528" customFormat="1">
      <c r="A6" s="523"/>
      <c r="B6" s="524"/>
      <c r="C6" s="525"/>
      <c r="D6" s="525"/>
      <c r="E6" s="526"/>
      <c r="F6" s="416"/>
      <c r="G6" s="523"/>
    </row>
    <row r="7" spans="1:7" s="117" customFormat="1" ht="15.6">
      <c r="A7" s="120" t="s">
        <v>1008</v>
      </c>
      <c r="B7" s="114" t="s">
        <v>282</v>
      </c>
      <c r="C7" s="115">
        <v>1630</v>
      </c>
      <c r="D7" s="122" t="s">
        <v>583</v>
      </c>
      <c r="E7" s="116"/>
      <c r="F7" s="131"/>
      <c r="G7" s="111"/>
    </row>
    <row r="8" spans="1:7" s="117" customFormat="1" ht="15.6">
      <c r="A8" s="120" t="s">
        <v>1008</v>
      </c>
      <c r="B8" s="114" t="s">
        <v>282</v>
      </c>
      <c r="C8" s="115">
        <v>1630</v>
      </c>
      <c r="D8" s="122" t="s">
        <v>583</v>
      </c>
      <c r="E8" s="116"/>
      <c r="F8" s="131"/>
      <c r="G8" s="111"/>
    </row>
    <row r="9" spans="1:7" s="528" customFormat="1" ht="15.6">
      <c r="A9" s="523"/>
      <c r="B9" s="524"/>
      <c r="C9" s="525"/>
      <c r="D9" s="525"/>
      <c r="E9" s="526"/>
      <c r="F9" s="416"/>
      <c r="G9" s="527"/>
    </row>
    <row r="10" spans="1:7" s="117" customFormat="1" ht="15.6">
      <c r="A10" s="120" t="s">
        <v>1009</v>
      </c>
      <c r="B10" s="114" t="s">
        <v>282</v>
      </c>
      <c r="C10" s="115">
        <v>1630</v>
      </c>
      <c r="D10" s="122" t="s">
        <v>583</v>
      </c>
      <c r="E10" s="123"/>
      <c r="F10" s="131"/>
      <c r="G10" s="111"/>
    </row>
    <row r="11" spans="1:7" s="117" customFormat="1" ht="15.6">
      <c r="A11" s="120" t="s">
        <v>1009</v>
      </c>
      <c r="B11" s="114" t="s">
        <v>282</v>
      </c>
      <c r="C11" s="115">
        <v>1630</v>
      </c>
      <c r="D11" s="122" t="s">
        <v>583</v>
      </c>
      <c r="E11" s="123"/>
      <c r="F11" s="131"/>
      <c r="G11" s="111"/>
    </row>
    <row r="12" spans="1:7" s="528" customFormat="1">
      <c r="A12" s="529"/>
      <c r="B12" s="524"/>
      <c r="C12" s="530"/>
      <c r="D12" s="530"/>
      <c r="E12" s="531"/>
      <c r="F12" s="531"/>
      <c r="G12" s="529"/>
    </row>
    <row r="13" spans="1:7" s="119" customFormat="1">
      <c r="A13" s="120" t="s">
        <v>1010</v>
      </c>
      <c r="B13" s="114" t="s">
        <v>282</v>
      </c>
      <c r="C13" s="115">
        <v>1630</v>
      </c>
      <c r="D13" s="122" t="s">
        <v>583</v>
      </c>
      <c r="E13" s="116"/>
      <c r="F13" s="131"/>
      <c r="G13" s="121"/>
    </row>
    <row r="14" spans="1:7" s="119" customFormat="1">
      <c r="A14" s="120" t="s">
        <v>1010</v>
      </c>
      <c r="B14" s="114" t="s">
        <v>282</v>
      </c>
      <c r="C14" s="115">
        <v>1630</v>
      </c>
      <c r="D14" s="122" t="s">
        <v>583</v>
      </c>
      <c r="E14" s="116"/>
      <c r="F14" s="131"/>
      <c r="G14" s="121"/>
    </row>
    <row r="15" spans="1:7">
      <c r="F15" s="130"/>
    </row>
    <row r="16" spans="1:7">
      <c r="F16" s="130"/>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G8"/>
  <sheetViews>
    <sheetView workbookViewId="0">
      <selection activeCell="F26" sqref="F26"/>
    </sheetView>
  </sheetViews>
  <sheetFormatPr defaultRowHeight="15.6" customHeight="1"/>
  <cols>
    <col min="3" max="3" width="18.88671875" bestFit="1" customWidth="1"/>
    <col min="4" max="4" width="13.109375" bestFit="1" customWidth="1"/>
    <col min="5" max="5" width="18.109375" bestFit="1" customWidth="1"/>
    <col min="6" max="6" width="37.5546875" bestFit="1" customWidth="1"/>
    <col min="7" max="7" width="18.44140625" bestFit="1" customWidth="1"/>
  </cols>
  <sheetData>
    <row r="1" spans="1:7" ht="15.6" customHeight="1">
      <c r="A1" t="s">
        <v>1021</v>
      </c>
      <c r="C1" s="514" t="s">
        <v>966</v>
      </c>
      <c r="D1" s="514" t="s">
        <v>967</v>
      </c>
      <c r="E1" s="514" t="s">
        <v>968</v>
      </c>
      <c r="F1" s="514" t="s">
        <v>15</v>
      </c>
      <c r="G1" s="514" t="s">
        <v>969</v>
      </c>
    </row>
    <row r="2" spans="1:7" ht="15.6" customHeight="1">
      <c r="B2" s="516" t="s">
        <v>821</v>
      </c>
      <c r="C2" t="s">
        <v>992</v>
      </c>
      <c r="D2" t="s">
        <v>970</v>
      </c>
      <c r="E2" t="s">
        <v>971</v>
      </c>
      <c r="F2" t="s">
        <v>972</v>
      </c>
      <c r="G2" t="s">
        <v>973</v>
      </c>
    </row>
    <row r="3" spans="1:7" ht="15.6" customHeight="1">
      <c r="A3">
        <v>1</v>
      </c>
      <c r="B3" s="515" t="s">
        <v>823</v>
      </c>
      <c r="C3" t="s">
        <v>993</v>
      </c>
      <c r="D3" t="s">
        <v>974</v>
      </c>
      <c r="E3" t="s">
        <v>975</v>
      </c>
      <c r="F3" t="s">
        <v>976</v>
      </c>
      <c r="G3" t="s">
        <v>973</v>
      </c>
    </row>
    <row r="4" spans="1:7" ht="15.6" customHeight="1">
      <c r="A4">
        <v>2</v>
      </c>
      <c r="B4" s="515" t="s">
        <v>823</v>
      </c>
      <c r="C4" t="s">
        <v>994</v>
      </c>
      <c r="D4" t="s">
        <v>977</v>
      </c>
      <c r="E4" t="s">
        <v>978</v>
      </c>
      <c r="F4" t="s">
        <v>979</v>
      </c>
      <c r="G4" t="s">
        <v>973</v>
      </c>
    </row>
    <row r="5" spans="1:7" ht="15.6" customHeight="1">
      <c r="A5">
        <v>3</v>
      </c>
      <c r="B5" s="515" t="s">
        <v>823</v>
      </c>
      <c r="C5" t="s">
        <v>995</v>
      </c>
      <c r="D5" t="s">
        <v>980</v>
      </c>
      <c r="E5" t="s">
        <v>981</v>
      </c>
      <c r="F5" t="s">
        <v>982</v>
      </c>
      <c r="G5" t="s">
        <v>973</v>
      </c>
    </row>
    <row r="6" spans="1:7" ht="15.6" customHeight="1">
      <c r="A6">
        <v>4</v>
      </c>
      <c r="B6" s="515" t="s">
        <v>823</v>
      </c>
      <c r="C6" t="s">
        <v>996</v>
      </c>
      <c r="D6" t="s">
        <v>983</v>
      </c>
      <c r="E6" t="s">
        <v>984</v>
      </c>
      <c r="F6" t="s">
        <v>985</v>
      </c>
      <c r="G6" t="s">
        <v>973</v>
      </c>
    </row>
    <row r="7" spans="1:7" ht="15.6" customHeight="1">
      <c r="A7">
        <v>5</v>
      </c>
      <c r="B7" s="515" t="s">
        <v>823</v>
      </c>
      <c r="C7" t="s">
        <v>997</v>
      </c>
      <c r="D7" t="s">
        <v>986</v>
      </c>
      <c r="E7" t="s">
        <v>987</v>
      </c>
      <c r="F7" t="s">
        <v>988</v>
      </c>
      <c r="G7" t="s">
        <v>973</v>
      </c>
    </row>
    <row r="8" spans="1:7" ht="15.6" customHeight="1">
      <c r="A8">
        <v>6</v>
      </c>
      <c r="B8" s="515" t="s">
        <v>823</v>
      </c>
      <c r="C8" t="s">
        <v>998</v>
      </c>
      <c r="D8" t="s">
        <v>989</v>
      </c>
      <c r="E8" t="s">
        <v>990</v>
      </c>
      <c r="F8" t="s">
        <v>991</v>
      </c>
      <c r="G8" t="s">
        <v>973</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
  <sheetViews>
    <sheetView zoomScale="90" zoomScaleNormal="90" workbookViewId="0">
      <selection sqref="A1:H1048576"/>
    </sheetView>
  </sheetViews>
  <sheetFormatPr defaultColWidth="28" defaultRowHeight="14.4"/>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
  <sheetViews>
    <sheetView workbookViewId="0">
      <selection activeCell="C4" sqref="C4"/>
    </sheetView>
  </sheetViews>
  <sheetFormatPr defaultRowHeight="14.4"/>
  <cols>
    <col min="3" max="3" width="21.77734375" bestFit="1" customWidth="1"/>
    <col min="4" max="4" width="18.88671875" customWidth="1"/>
  </cols>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75E05-5A15-4A9D-94F3-9F79D765C1F5}">
  <sheetPr codeName="Sheet13"/>
  <dimension ref="A3:N24"/>
  <sheetViews>
    <sheetView topLeftCell="A7" zoomScale="94" zoomScaleNormal="100" workbookViewId="0">
      <selection activeCell="A18" sqref="A18"/>
    </sheetView>
  </sheetViews>
  <sheetFormatPr defaultRowHeight="14.4"/>
  <cols>
    <col min="1" max="1" width="18.109375" customWidth="1"/>
    <col min="2" max="2" width="21" customWidth="1"/>
    <col min="3" max="3" width="9.6640625" customWidth="1"/>
    <col min="4" max="4" width="8" customWidth="1"/>
    <col min="5" max="5" width="11.5546875" customWidth="1"/>
    <col min="6" max="6" width="18" customWidth="1"/>
    <col min="7" max="7" width="11.88671875" customWidth="1"/>
    <col min="8" max="8" width="13.109375" customWidth="1"/>
    <col min="9" max="9" width="10.88671875" customWidth="1"/>
    <col min="10" max="10" width="14.44140625" customWidth="1"/>
    <col min="11" max="11" width="32.5546875" customWidth="1"/>
    <col min="12" max="12" width="14.44140625" customWidth="1"/>
    <col min="13" max="13" width="18.33203125" customWidth="1"/>
  </cols>
  <sheetData>
    <row r="3" spans="1:14" ht="25.8">
      <c r="A3" s="479" t="s">
        <v>871</v>
      </c>
      <c r="B3" s="479"/>
      <c r="C3" s="235"/>
      <c r="D3" s="235"/>
      <c r="E3" s="235"/>
      <c r="F3" s="235"/>
    </row>
    <row r="4" spans="1:14" ht="18">
      <c r="A4" s="480"/>
      <c r="B4" s="480"/>
      <c r="C4" s="235"/>
      <c r="D4" s="235"/>
      <c r="E4" s="235"/>
      <c r="F4" s="235"/>
    </row>
    <row r="5" spans="1:14" ht="18">
      <c r="A5" s="480" t="s">
        <v>872</v>
      </c>
      <c r="B5" s="480"/>
      <c r="C5" s="235"/>
      <c r="D5" s="235"/>
      <c r="E5" s="235"/>
      <c r="F5" s="235"/>
    </row>
    <row r="6" spans="1:14" ht="15" thickBot="1">
      <c r="C6" s="235"/>
      <c r="D6" s="235"/>
      <c r="E6" s="235"/>
      <c r="F6" s="235"/>
    </row>
    <row r="7" spans="1:14" ht="18.600000000000001" thickBot="1">
      <c r="A7" s="480"/>
      <c r="B7" s="481" t="s">
        <v>873</v>
      </c>
      <c r="C7" s="628"/>
      <c r="D7" s="629"/>
      <c r="E7" s="629"/>
      <c r="F7" s="629"/>
      <c r="G7" s="629"/>
      <c r="H7" s="629"/>
      <c r="I7" s="629"/>
      <c r="J7" s="629"/>
      <c r="K7" s="629"/>
      <c r="L7" s="629"/>
      <c r="M7" s="630"/>
      <c r="N7" s="482"/>
    </row>
    <row r="8" spans="1:14" ht="18.600000000000001" thickBot="1">
      <c r="A8" s="483" t="s">
        <v>874</v>
      </c>
      <c r="B8" s="484" t="s">
        <v>875</v>
      </c>
      <c r="C8" s="485" t="s">
        <v>876</v>
      </c>
      <c r="D8" s="486" t="s">
        <v>877</v>
      </c>
      <c r="E8" s="487" t="s">
        <v>878</v>
      </c>
      <c r="F8" s="487" t="s">
        <v>879</v>
      </c>
      <c r="G8" s="487" t="s">
        <v>880</v>
      </c>
      <c r="H8" s="487" t="s">
        <v>881</v>
      </c>
      <c r="I8" s="487" t="s">
        <v>882</v>
      </c>
      <c r="J8" s="487" t="s">
        <v>883</v>
      </c>
      <c r="K8" s="487" t="s">
        <v>884</v>
      </c>
      <c r="L8" s="487" t="s">
        <v>885</v>
      </c>
      <c r="M8" s="488" t="s">
        <v>886</v>
      </c>
      <c r="N8" s="485" t="s">
        <v>534</v>
      </c>
    </row>
    <row r="9" spans="1:14" ht="36" customHeight="1">
      <c r="A9" s="489" t="s">
        <v>294</v>
      </c>
      <c r="B9" s="490"/>
      <c r="C9" s="291"/>
      <c r="D9" s="269"/>
      <c r="E9" s="269"/>
      <c r="F9" s="269"/>
      <c r="G9" s="269"/>
      <c r="H9" s="269"/>
      <c r="I9" s="269"/>
      <c r="J9" s="269"/>
      <c r="K9" s="269"/>
      <c r="L9" s="269"/>
      <c r="M9" s="466"/>
      <c r="N9" s="269"/>
    </row>
    <row r="10" spans="1:14" ht="30.75" customHeight="1">
      <c r="A10" s="491" t="s">
        <v>337</v>
      </c>
      <c r="B10" s="492" t="s">
        <v>634</v>
      </c>
      <c r="C10" s="260"/>
      <c r="D10" s="2"/>
      <c r="E10" s="2"/>
      <c r="F10" s="2"/>
      <c r="G10" s="2"/>
      <c r="H10" s="2"/>
      <c r="I10" s="2"/>
      <c r="J10" s="2"/>
      <c r="K10" s="2" t="s">
        <v>634</v>
      </c>
      <c r="L10" s="2"/>
      <c r="M10" s="493" t="s">
        <v>887</v>
      </c>
      <c r="N10" s="2"/>
    </row>
    <row r="11" spans="1:14" ht="30.75" customHeight="1">
      <c r="A11" s="491" t="s">
        <v>888</v>
      </c>
      <c r="B11" s="492" t="s">
        <v>889</v>
      </c>
      <c r="C11" s="260" t="s">
        <v>818</v>
      </c>
      <c r="D11" s="2" t="s">
        <v>818</v>
      </c>
      <c r="E11" s="2" t="s">
        <v>634</v>
      </c>
      <c r="F11" s="2" t="s">
        <v>634</v>
      </c>
      <c r="G11" s="2" t="s">
        <v>634</v>
      </c>
      <c r="H11" s="2" t="s">
        <v>634</v>
      </c>
      <c r="I11" s="2"/>
      <c r="J11" s="2"/>
      <c r="K11" s="2"/>
      <c r="L11" s="2" t="s">
        <v>890</v>
      </c>
      <c r="M11" s="467"/>
      <c r="N11" s="2"/>
    </row>
    <row r="12" spans="1:14" ht="32.25" customHeight="1">
      <c r="A12" s="491" t="s">
        <v>584</v>
      </c>
      <c r="B12" s="492" t="s">
        <v>634</v>
      </c>
      <c r="C12" s="260" t="s">
        <v>818</v>
      </c>
      <c r="D12" s="2" t="s">
        <v>818</v>
      </c>
      <c r="E12" s="2"/>
      <c r="F12" s="2"/>
      <c r="G12" s="2"/>
      <c r="H12" s="2"/>
      <c r="I12" s="2"/>
      <c r="J12" s="2"/>
      <c r="K12" s="2" t="s">
        <v>634</v>
      </c>
      <c r="L12" s="2" t="s">
        <v>890</v>
      </c>
      <c r="M12" s="493" t="s">
        <v>887</v>
      </c>
      <c r="N12" s="2"/>
    </row>
    <row r="13" spans="1:14" ht="32.25" customHeight="1">
      <c r="A13" s="491" t="s">
        <v>891</v>
      </c>
      <c r="B13" s="490"/>
      <c r="C13" s="260"/>
      <c r="D13" s="2"/>
      <c r="E13" s="2"/>
      <c r="F13" s="2" t="s">
        <v>634</v>
      </c>
      <c r="G13" s="2"/>
      <c r="H13" s="2"/>
      <c r="I13" s="2"/>
      <c r="J13" s="2"/>
      <c r="K13" s="2"/>
      <c r="L13" s="2"/>
      <c r="M13" s="493"/>
      <c r="N13" s="2"/>
    </row>
    <row r="14" spans="1:14" ht="39" customHeight="1">
      <c r="A14" s="491" t="s">
        <v>892</v>
      </c>
      <c r="B14" s="492" t="s">
        <v>634</v>
      </c>
      <c r="C14" s="260" t="s">
        <v>818</v>
      </c>
      <c r="D14" s="2" t="s">
        <v>818</v>
      </c>
      <c r="E14" s="2" t="s">
        <v>634</v>
      </c>
      <c r="F14" s="2" t="s">
        <v>634</v>
      </c>
      <c r="G14" s="2" t="s">
        <v>634</v>
      </c>
      <c r="H14" s="2" t="s">
        <v>634</v>
      </c>
      <c r="I14" s="2" t="s">
        <v>634</v>
      </c>
      <c r="J14" s="2" t="s">
        <v>634</v>
      </c>
      <c r="K14" s="2" t="s">
        <v>634</v>
      </c>
      <c r="L14" s="2" t="s">
        <v>634</v>
      </c>
      <c r="M14" s="493" t="s">
        <v>818</v>
      </c>
      <c r="N14" s="2" t="s">
        <v>818</v>
      </c>
    </row>
    <row r="15" spans="1:14" ht="39.75" customHeight="1">
      <c r="A15" s="494" t="s">
        <v>292</v>
      </c>
      <c r="B15" s="492" t="s">
        <v>634</v>
      </c>
      <c r="C15" s="260" t="s">
        <v>818</v>
      </c>
      <c r="D15" s="2" t="s">
        <v>818</v>
      </c>
      <c r="E15" s="2" t="s">
        <v>634</v>
      </c>
      <c r="F15" s="2" t="s">
        <v>634</v>
      </c>
      <c r="G15" s="2" t="s">
        <v>634</v>
      </c>
      <c r="H15" s="2" t="s">
        <v>634</v>
      </c>
      <c r="I15" s="2" t="s">
        <v>634</v>
      </c>
      <c r="J15" s="2" t="s">
        <v>634</v>
      </c>
      <c r="K15" s="2" t="s">
        <v>634</v>
      </c>
      <c r="L15" s="2" t="s">
        <v>634</v>
      </c>
      <c r="M15" s="493" t="s">
        <v>818</v>
      </c>
      <c r="N15" s="2" t="s">
        <v>818</v>
      </c>
    </row>
    <row r="16" spans="1:14" ht="18">
      <c r="A16" s="495" t="s">
        <v>893</v>
      </c>
      <c r="B16" s="490"/>
      <c r="C16" s="2"/>
      <c r="D16" s="2"/>
      <c r="E16" s="2"/>
      <c r="F16" s="2" t="s">
        <v>634</v>
      </c>
      <c r="G16" s="2"/>
      <c r="H16" s="2"/>
      <c r="I16" s="2"/>
      <c r="J16" s="2"/>
      <c r="K16" s="2"/>
      <c r="L16" s="2"/>
      <c r="M16" s="2"/>
      <c r="N16" s="2"/>
    </row>
    <row r="17" spans="1:6">
      <c r="A17" t="s">
        <v>894</v>
      </c>
      <c r="F17" t="s">
        <v>895</v>
      </c>
    </row>
    <row r="18" spans="1:6">
      <c r="A18" t="s">
        <v>896</v>
      </c>
    </row>
    <row r="19" spans="1:6">
      <c r="A19" t="s">
        <v>897</v>
      </c>
    </row>
    <row r="20" spans="1:6">
      <c r="A20" s="496" t="s">
        <v>898</v>
      </c>
      <c r="B20" s="496"/>
    </row>
    <row r="22" spans="1:6">
      <c r="A22" s="496" t="s">
        <v>899</v>
      </c>
      <c r="B22" s="496"/>
    </row>
    <row r="23" spans="1:6">
      <c r="A23" s="497" t="s">
        <v>900</v>
      </c>
      <c r="B23" s="497"/>
      <c r="C23" t="s">
        <v>901</v>
      </c>
      <c r="E23" t="s">
        <v>902</v>
      </c>
    </row>
    <row r="24" spans="1:6">
      <c r="A24" s="497" t="s">
        <v>903</v>
      </c>
      <c r="B24" s="497"/>
      <c r="C24" t="s">
        <v>904</v>
      </c>
      <c r="E24" t="s">
        <v>905</v>
      </c>
    </row>
  </sheetData>
  <mergeCells count="1">
    <mergeCell ref="C7:M7"/>
  </mergeCells>
  <hyperlinks>
    <hyperlink ref="A23" r:id="rId1" display="mailto:bjarneskar.a@telia.com" xr:uid="{4C51E4C9-45D8-4984-BE6B-03B50C7AC0FA}"/>
    <hyperlink ref="A24" r:id="rId2" display="mailto:Bo.Johansson@volvo.com" xr:uid="{744DE73D-DE12-4467-B399-EF80B5DD9E09}"/>
  </hyperlinks>
  <pageMargins left="0.7" right="0.7" top="0.75" bottom="0.75" header="0.3" footer="0.3"/>
  <pageSetup paperSize="8"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A1:AG48"/>
  <sheetViews>
    <sheetView workbookViewId="0">
      <pane xSplit="2" ySplit="1" topLeftCell="R26" activePane="bottomRight" state="frozen"/>
      <selection pane="topRight" activeCell="C1" sqref="C1"/>
      <selection pane="bottomLeft" activeCell="A2" sqref="A2"/>
      <selection pane="bottomRight" activeCell="AB40" sqref="AB40"/>
    </sheetView>
  </sheetViews>
  <sheetFormatPr defaultRowHeight="14.4"/>
  <cols>
    <col min="3" max="3" width="12" customWidth="1"/>
    <col min="4" max="4" width="15.5546875" customWidth="1"/>
    <col min="5" max="5" width="11.88671875" customWidth="1"/>
    <col min="6" max="6" width="3.44140625" customWidth="1"/>
    <col min="7" max="7" width="8.5546875" customWidth="1"/>
    <col min="8" max="8" width="8.6640625" bestFit="1" customWidth="1"/>
    <col min="9" max="9" width="8.44140625" customWidth="1"/>
    <col min="10" max="10" width="2.6640625" customWidth="1"/>
    <col min="11" max="11" width="8.5546875" bestFit="1" customWidth="1"/>
    <col min="12" max="12" width="8" bestFit="1" customWidth="1"/>
    <col min="13" max="13" width="8.6640625" bestFit="1" customWidth="1"/>
    <col min="14" max="14" width="3.6640625" customWidth="1"/>
    <col min="15" max="15" width="8.109375" customWidth="1"/>
    <col min="16" max="16" width="12.44140625" customWidth="1"/>
    <col min="17" max="17" width="8.33203125" customWidth="1"/>
    <col min="18" max="18" width="2.6640625" customWidth="1"/>
    <col min="19" max="19" width="9.109375" customWidth="1"/>
    <col min="20" max="20" width="9.5546875" customWidth="1"/>
    <col min="21" max="21" width="10.33203125" customWidth="1"/>
    <col min="22" max="22" width="4.5546875" customWidth="1"/>
    <col min="26" max="26" width="8.109375" customWidth="1"/>
    <col min="27" max="27" width="8.6640625" bestFit="1" customWidth="1"/>
    <col min="28" max="28" width="3.109375" customWidth="1"/>
    <col min="29" max="29" width="7.44140625" customWidth="1"/>
    <col min="30" max="30" width="7.88671875" customWidth="1"/>
    <col min="31" max="31" width="7.6640625" customWidth="1"/>
    <col min="32" max="33" width="4.33203125" customWidth="1"/>
    <col min="34" max="35" width="9.109375" customWidth="1"/>
  </cols>
  <sheetData>
    <row r="1" spans="1:31" ht="16.2" thickBot="1">
      <c r="A1" s="137"/>
      <c r="B1" s="138"/>
      <c r="C1" s="611" t="s">
        <v>624</v>
      </c>
      <c r="D1" s="612"/>
      <c r="E1" s="613"/>
      <c r="G1" s="614" t="s">
        <v>625</v>
      </c>
      <c r="H1" s="615"/>
      <c r="I1" s="616"/>
      <c r="J1" s="136"/>
      <c r="K1" s="611" t="s">
        <v>626</v>
      </c>
      <c r="L1" s="612"/>
      <c r="M1" s="613"/>
      <c r="N1" s="139"/>
      <c r="O1" s="614" t="s">
        <v>627</v>
      </c>
      <c r="P1" s="615"/>
      <c r="Q1" s="616"/>
      <c r="R1" s="139"/>
      <c r="S1" s="611" t="s">
        <v>628</v>
      </c>
      <c r="T1" s="612"/>
      <c r="U1" s="613"/>
      <c r="V1" s="140"/>
      <c r="W1" s="141"/>
      <c r="X1" s="142"/>
      <c r="Y1" s="617" t="s">
        <v>629</v>
      </c>
      <c r="Z1" s="617"/>
      <c r="AA1" s="618"/>
      <c r="AB1" s="140"/>
      <c r="AC1" s="609" t="s">
        <v>630</v>
      </c>
      <c r="AD1" s="610"/>
      <c r="AE1" s="610"/>
    </row>
    <row r="2" spans="1:31" ht="16.2" thickBot="1">
      <c r="A2" s="143" t="s">
        <v>631</v>
      </c>
      <c r="B2" s="144" t="s">
        <v>632</v>
      </c>
      <c r="C2" s="312" t="s">
        <v>14</v>
      </c>
      <c r="D2" s="313" t="s">
        <v>618</v>
      </c>
      <c r="E2" s="314" t="s">
        <v>633</v>
      </c>
      <c r="G2" s="315" t="s">
        <v>14</v>
      </c>
      <c r="H2" s="316" t="s">
        <v>618</v>
      </c>
      <c r="I2" s="317" t="s">
        <v>633</v>
      </c>
      <c r="J2" s="136"/>
      <c r="K2" s="315" t="s">
        <v>14</v>
      </c>
      <c r="L2" s="316" t="s">
        <v>618</v>
      </c>
      <c r="M2" s="318" t="s">
        <v>633</v>
      </c>
      <c r="N2" s="136"/>
      <c r="O2" s="315" t="s">
        <v>14</v>
      </c>
      <c r="P2" s="316" t="s">
        <v>618</v>
      </c>
      <c r="Q2" s="318" t="s">
        <v>633</v>
      </c>
      <c r="R2" s="136"/>
      <c r="S2" s="315" t="s">
        <v>14</v>
      </c>
      <c r="T2" s="316" t="s">
        <v>618</v>
      </c>
      <c r="U2" s="318" t="s">
        <v>633</v>
      </c>
      <c r="W2" s="145" t="s">
        <v>631</v>
      </c>
      <c r="X2" s="146" t="s">
        <v>632</v>
      </c>
      <c r="Y2" s="319" t="s">
        <v>14</v>
      </c>
      <c r="Z2" s="320" t="s">
        <v>618</v>
      </c>
      <c r="AA2" s="321" t="s">
        <v>633</v>
      </c>
      <c r="AC2" s="320" t="s">
        <v>14</v>
      </c>
      <c r="AD2" s="320" t="s">
        <v>618</v>
      </c>
      <c r="AE2" s="320" t="s">
        <v>633</v>
      </c>
    </row>
    <row r="3" spans="1:31" ht="15.6">
      <c r="A3" s="147">
        <v>0.64583333333333304</v>
      </c>
      <c r="B3" s="148">
        <v>0.656250000000001</v>
      </c>
      <c r="C3" s="322" t="s">
        <v>634</v>
      </c>
      <c r="D3" s="323" t="s">
        <v>634</v>
      </c>
      <c r="E3" s="149" t="s">
        <v>634</v>
      </c>
      <c r="G3" s="149" t="s">
        <v>634</v>
      </c>
      <c r="H3" s="149" t="s">
        <v>634</v>
      </c>
      <c r="I3" s="149" t="s">
        <v>634</v>
      </c>
      <c r="J3" s="132"/>
      <c r="K3" s="149" t="s">
        <v>634</v>
      </c>
      <c r="L3" s="324" t="s">
        <v>634</v>
      </c>
      <c r="M3" s="149" t="s">
        <v>634</v>
      </c>
      <c r="N3" s="132"/>
      <c r="O3" s="325" t="s">
        <v>634</v>
      </c>
      <c r="P3" s="149" t="s">
        <v>634</v>
      </c>
      <c r="Q3" s="159" t="s">
        <v>634</v>
      </c>
      <c r="R3" s="132"/>
      <c r="S3" s="149" t="s">
        <v>634</v>
      </c>
      <c r="T3" s="149" t="s">
        <v>634</v>
      </c>
      <c r="U3" s="149" t="s">
        <v>634</v>
      </c>
      <c r="W3" s="326">
        <v>0.33333333333333298</v>
      </c>
      <c r="X3" s="327">
        <v>0.343750000000002</v>
      </c>
      <c r="Y3" s="150" t="s">
        <v>634</v>
      </c>
      <c r="Z3" s="151" t="s">
        <v>634</v>
      </c>
      <c r="AA3" s="150" t="s">
        <v>634</v>
      </c>
      <c r="AC3" s="152" t="s">
        <v>634</v>
      </c>
      <c r="AD3" s="150" t="s">
        <v>634</v>
      </c>
      <c r="AE3" s="150" t="s">
        <v>634</v>
      </c>
    </row>
    <row r="4" spans="1:31" ht="16.2" thickBot="1">
      <c r="A4" s="153">
        <v>0.65625</v>
      </c>
      <c r="B4" s="154">
        <v>0.66666666666666696</v>
      </c>
      <c r="C4" s="322" t="s">
        <v>634</v>
      </c>
      <c r="D4" s="328" t="s">
        <v>634</v>
      </c>
      <c r="E4" s="155" t="s">
        <v>634</v>
      </c>
      <c r="F4" s="132"/>
      <c r="G4" s="155" t="s">
        <v>634</v>
      </c>
      <c r="H4" s="155" t="s">
        <v>634</v>
      </c>
      <c r="I4" s="155" t="s">
        <v>634</v>
      </c>
      <c r="J4" s="132"/>
      <c r="K4" s="155" t="s">
        <v>634</v>
      </c>
      <c r="L4" s="324" t="s">
        <v>634</v>
      </c>
      <c r="M4" s="155" t="s">
        <v>634</v>
      </c>
      <c r="N4" s="132"/>
      <c r="O4" s="325" t="s">
        <v>634</v>
      </c>
      <c r="P4" s="155" t="s">
        <v>634</v>
      </c>
      <c r="Q4" s="159" t="s">
        <v>634</v>
      </c>
      <c r="R4" s="132"/>
      <c r="S4" s="155" t="s">
        <v>634</v>
      </c>
      <c r="T4" s="155" t="s">
        <v>634</v>
      </c>
      <c r="U4" s="155" t="s">
        <v>634</v>
      </c>
      <c r="W4" s="326">
        <v>0.34375</v>
      </c>
      <c r="X4" s="327">
        <v>0.35416666666666802</v>
      </c>
      <c r="Y4" s="156" t="s">
        <v>634</v>
      </c>
      <c r="Z4" s="311" t="s">
        <v>634</v>
      </c>
      <c r="AA4" s="156" t="s">
        <v>634</v>
      </c>
      <c r="AC4" s="157" t="s">
        <v>634</v>
      </c>
      <c r="AD4" s="156" t="s">
        <v>634</v>
      </c>
      <c r="AE4" s="156" t="s">
        <v>634</v>
      </c>
    </row>
    <row r="5" spans="1:31" ht="16.2" thickBot="1">
      <c r="A5" s="147">
        <v>0.66666666666666696</v>
      </c>
      <c r="B5" s="148">
        <v>0.67708333333333404</v>
      </c>
      <c r="C5" s="322" t="s">
        <v>634</v>
      </c>
      <c r="D5" s="328" t="s">
        <v>634</v>
      </c>
      <c r="E5" s="155" t="s">
        <v>634</v>
      </c>
      <c r="F5" s="132"/>
      <c r="G5" s="325" t="s">
        <v>634</v>
      </c>
      <c r="H5" s="155" t="s">
        <v>634</v>
      </c>
      <c r="I5" s="159" t="s">
        <v>634</v>
      </c>
      <c r="J5" s="132"/>
      <c r="K5" s="155" t="s">
        <v>634</v>
      </c>
      <c r="L5" s="324" t="s">
        <v>634</v>
      </c>
      <c r="M5" s="155" t="s">
        <v>634</v>
      </c>
      <c r="N5" s="132"/>
      <c r="O5" s="325" t="s">
        <v>634</v>
      </c>
      <c r="P5" s="155" t="s">
        <v>634</v>
      </c>
      <c r="Q5" s="155" t="s">
        <v>634</v>
      </c>
      <c r="R5" s="132"/>
      <c r="S5" s="158"/>
      <c r="T5" s="159" t="s">
        <v>634</v>
      </c>
      <c r="U5" s="155" t="s">
        <v>634</v>
      </c>
      <c r="W5" s="326">
        <v>0.35416666666666702</v>
      </c>
      <c r="X5" s="327">
        <v>0.36458333333333398</v>
      </c>
      <c r="Y5" s="156" t="s">
        <v>634</v>
      </c>
      <c r="Z5" s="311" t="s">
        <v>634</v>
      </c>
      <c r="AA5" s="156" t="s">
        <v>634</v>
      </c>
      <c r="AC5" s="157" t="s">
        <v>634</v>
      </c>
      <c r="AD5" s="156" t="s">
        <v>634</v>
      </c>
      <c r="AE5" s="156" t="s">
        <v>634</v>
      </c>
    </row>
    <row r="6" spans="1:31" ht="16.2" thickBot="1">
      <c r="A6" s="153">
        <v>0.67708333333333304</v>
      </c>
      <c r="B6" s="154">
        <v>0.6875</v>
      </c>
      <c r="C6" s="322" t="s">
        <v>634</v>
      </c>
      <c r="D6" s="329" t="s">
        <v>634</v>
      </c>
      <c r="E6" s="162" t="s">
        <v>634</v>
      </c>
      <c r="F6" s="132"/>
      <c r="G6" s="325" t="s">
        <v>634</v>
      </c>
      <c r="H6" s="162" t="s">
        <v>634</v>
      </c>
      <c r="I6" s="159" t="s">
        <v>634</v>
      </c>
      <c r="J6" s="132"/>
      <c r="K6" s="162" t="s">
        <v>634</v>
      </c>
      <c r="L6" s="324" t="s">
        <v>634</v>
      </c>
      <c r="M6" s="162" t="s">
        <v>634</v>
      </c>
      <c r="N6" s="132"/>
      <c r="O6" s="158" t="s">
        <v>18</v>
      </c>
      <c r="P6" s="161" t="s">
        <v>634</v>
      </c>
      <c r="Q6" s="162" t="s">
        <v>634</v>
      </c>
      <c r="R6" s="132"/>
      <c r="S6" s="160"/>
      <c r="T6" s="161" t="s">
        <v>634</v>
      </c>
      <c r="U6" s="162" t="s">
        <v>634</v>
      </c>
      <c r="W6" s="326">
        <v>0.36458333333333298</v>
      </c>
      <c r="X6" s="327">
        <v>0.375</v>
      </c>
      <c r="Y6" s="163" t="s">
        <v>634</v>
      </c>
      <c r="Z6" s="311" t="s">
        <v>634</v>
      </c>
      <c r="AA6" s="156" t="s">
        <v>634</v>
      </c>
      <c r="AC6" s="157" t="s">
        <v>634</v>
      </c>
      <c r="AD6" s="163" t="s">
        <v>634</v>
      </c>
      <c r="AE6" s="163" t="s">
        <v>634</v>
      </c>
    </row>
    <row r="7" spans="1:31" ht="15.6">
      <c r="A7" s="147">
        <v>0.6875</v>
      </c>
      <c r="B7" s="148">
        <v>0.69791666666666663</v>
      </c>
      <c r="C7" s="165" t="s">
        <v>23</v>
      </c>
      <c r="D7" s="164" t="s">
        <v>25</v>
      </c>
      <c r="E7" s="330" t="s">
        <v>635</v>
      </c>
      <c r="F7" s="132"/>
      <c r="G7" s="158" t="s">
        <v>619</v>
      </c>
      <c r="H7" s="158" t="s">
        <v>619</v>
      </c>
      <c r="I7" s="165" t="s">
        <v>21</v>
      </c>
      <c r="J7" s="331"/>
      <c r="K7" s="164" t="s">
        <v>22</v>
      </c>
      <c r="L7" s="166"/>
      <c r="M7" s="167" t="s">
        <v>20</v>
      </c>
      <c r="N7" s="324"/>
      <c r="O7" s="160" t="s">
        <v>638</v>
      </c>
      <c r="P7" s="249" t="s">
        <v>21</v>
      </c>
      <c r="Q7" s="160" t="s">
        <v>19</v>
      </c>
      <c r="R7" s="324"/>
      <c r="S7" s="160"/>
      <c r="T7" s="249" t="s">
        <v>26</v>
      </c>
      <c r="U7" s="158" t="s">
        <v>17</v>
      </c>
      <c r="V7" s="140"/>
      <c r="W7" s="332">
        <v>0.375</v>
      </c>
      <c r="X7" s="333">
        <v>0.38541666666666669</v>
      </c>
      <c r="Y7" s="158" t="s">
        <v>22</v>
      </c>
      <c r="Z7" s="334" t="s">
        <v>660</v>
      </c>
      <c r="AA7" s="334" t="s">
        <v>660</v>
      </c>
      <c r="AB7" s="140"/>
      <c r="AC7" s="168"/>
      <c r="AD7" s="169" t="s">
        <v>639</v>
      </c>
      <c r="AE7" s="169" t="s">
        <v>31</v>
      </c>
    </row>
    <row r="8" spans="1:31" ht="16.2" thickBot="1">
      <c r="A8" s="153">
        <v>0.69791666666666663</v>
      </c>
      <c r="B8" s="154">
        <v>0.70833333333333304</v>
      </c>
      <c r="C8" s="171" t="s">
        <v>642</v>
      </c>
      <c r="D8" s="170" t="s">
        <v>641</v>
      </c>
      <c r="E8" s="330" t="s">
        <v>637</v>
      </c>
      <c r="F8" s="132"/>
      <c r="G8" s="160" t="s">
        <v>655</v>
      </c>
      <c r="H8" s="160" t="s">
        <v>655</v>
      </c>
      <c r="I8" s="171" t="s">
        <v>636</v>
      </c>
      <c r="J8" s="331"/>
      <c r="K8" s="170" t="s">
        <v>644</v>
      </c>
      <c r="L8" s="173" t="s">
        <v>645</v>
      </c>
      <c r="M8" s="174" t="s">
        <v>646</v>
      </c>
      <c r="N8" s="324"/>
      <c r="O8" s="160"/>
      <c r="P8" s="251" t="s">
        <v>636</v>
      </c>
      <c r="Q8" s="175" t="s">
        <v>647</v>
      </c>
      <c r="R8" s="324"/>
      <c r="S8" s="160"/>
      <c r="T8" s="251" t="s">
        <v>648</v>
      </c>
      <c r="U8" s="175" t="s">
        <v>649</v>
      </c>
      <c r="V8" s="140"/>
      <c r="W8" s="326">
        <v>0.38541666666666669</v>
      </c>
      <c r="X8" s="327">
        <v>0.39583333333333298</v>
      </c>
      <c r="Y8" s="160" t="s">
        <v>644</v>
      </c>
      <c r="Z8" s="335" t="s">
        <v>662</v>
      </c>
      <c r="AA8" s="335" t="s">
        <v>662</v>
      </c>
      <c r="AB8" s="140"/>
      <c r="AC8" s="178" t="s">
        <v>650</v>
      </c>
      <c r="AD8" s="169" t="s">
        <v>651</v>
      </c>
      <c r="AE8" s="169" t="s">
        <v>651</v>
      </c>
    </row>
    <row r="9" spans="1:31" ht="15.6">
      <c r="A9" s="153">
        <v>0.70833333333333304</v>
      </c>
      <c r="B9" s="154">
        <v>0.71875</v>
      </c>
      <c r="C9" s="177"/>
      <c r="D9" s="177"/>
      <c r="E9" s="336"/>
      <c r="F9" s="132"/>
      <c r="G9" s="160"/>
      <c r="H9" s="160"/>
      <c r="I9" s="172"/>
      <c r="J9" s="331"/>
      <c r="K9" s="177"/>
      <c r="L9" s="180"/>
      <c r="M9" s="181"/>
      <c r="N9" s="324"/>
      <c r="O9" s="175"/>
      <c r="P9" s="337"/>
      <c r="Q9" s="175"/>
      <c r="R9" s="324"/>
      <c r="S9" s="179"/>
      <c r="T9" s="251"/>
      <c r="U9" s="175"/>
      <c r="V9" s="140"/>
      <c r="W9" s="326">
        <v>0.39583333333333298</v>
      </c>
      <c r="X9" s="327">
        <v>0.40625</v>
      </c>
      <c r="Y9" s="182"/>
      <c r="Z9" s="338"/>
      <c r="AA9" s="338"/>
      <c r="AB9" s="140"/>
      <c r="AC9" s="178"/>
      <c r="AD9" s="184" t="s">
        <v>31</v>
      </c>
      <c r="AE9" s="185" t="s">
        <v>16</v>
      </c>
    </row>
    <row r="10" spans="1:31" ht="16.2" thickBot="1">
      <c r="A10" s="153">
        <v>0.71875</v>
      </c>
      <c r="B10" s="154">
        <v>0.72916666666666696</v>
      </c>
      <c r="C10" s="177"/>
      <c r="D10" s="177"/>
      <c r="E10" s="339" t="s">
        <v>16</v>
      </c>
      <c r="F10" s="132"/>
      <c r="G10" s="160"/>
      <c r="H10" s="160"/>
      <c r="I10" s="172"/>
      <c r="J10" s="331"/>
      <c r="K10" s="177"/>
      <c r="L10" s="180"/>
      <c r="M10" s="181"/>
      <c r="N10" s="324"/>
      <c r="O10" s="160"/>
      <c r="P10" s="337"/>
      <c r="Q10" s="175"/>
      <c r="R10" s="324"/>
      <c r="S10" s="186"/>
      <c r="T10" s="251"/>
      <c r="U10" s="160"/>
      <c r="V10" s="140"/>
      <c r="W10" s="326">
        <v>0.40625</v>
      </c>
      <c r="X10" s="327">
        <v>0.41666666666666702</v>
      </c>
      <c r="Y10" s="182"/>
      <c r="Z10" s="340"/>
      <c r="AA10" s="340"/>
      <c r="AB10" s="140"/>
      <c r="AC10" s="178"/>
      <c r="AD10" s="184"/>
      <c r="AE10" s="184"/>
    </row>
    <row r="11" spans="1:31" ht="16.2" thickBot="1">
      <c r="A11" s="153">
        <v>0.72916666666666696</v>
      </c>
      <c r="B11" s="154">
        <v>0.73958333333333304</v>
      </c>
      <c r="C11" s="171"/>
      <c r="D11" s="170"/>
      <c r="E11" s="160" t="s">
        <v>652</v>
      </c>
      <c r="F11" s="132"/>
      <c r="G11" s="195" t="s">
        <v>652</v>
      </c>
      <c r="H11" s="165" t="s">
        <v>24</v>
      </c>
      <c r="I11" s="337"/>
      <c r="J11" s="331"/>
      <c r="K11" s="177"/>
      <c r="L11" s="180"/>
      <c r="M11" s="181"/>
      <c r="N11" s="324"/>
      <c r="O11" s="176"/>
      <c r="P11" s="337"/>
      <c r="Q11" s="175"/>
      <c r="R11" s="324"/>
      <c r="S11" s="186"/>
      <c r="T11" s="341"/>
      <c r="U11" s="175"/>
      <c r="V11" s="140"/>
      <c r="W11" s="326">
        <v>0.41666666666666702</v>
      </c>
      <c r="X11" s="327">
        <v>0.42708333333333298</v>
      </c>
      <c r="Y11" s="182"/>
      <c r="Z11" s="340"/>
      <c r="AA11" s="340"/>
      <c r="AB11" s="140"/>
      <c r="AC11" s="178"/>
      <c r="AD11" s="187"/>
      <c r="AE11" s="188"/>
    </row>
    <row r="12" spans="1:31" ht="16.2" thickBot="1">
      <c r="A12" s="153">
        <v>0.73958333333333304</v>
      </c>
      <c r="B12" s="154">
        <v>0.75</v>
      </c>
      <c r="C12" s="189"/>
      <c r="D12" s="170"/>
      <c r="E12" s="160" t="s">
        <v>644</v>
      </c>
      <c r="F12" s="132"/>
      <c r="G12" s="342"/>
      <c r="H12" s="172" t="s">
        <v>643</v>
      </c>
      <c r="I12" s="343"/>
      <c r="J12" s="331"/>
      <c r="K12" s="344"/>
      <c r="L12" s="180"/>
      <c r="M12" s="181"/>
      <c r="N12" s="324"/>
      <c r="O12" s="198"/>
      <c r="P12" s="343"/>
      <c r="Q12" s="176"/>
      <c r="R12" s="324"/>
      <c r="S12" s="186" t="s">
        <v>652</v>
      </c>
      <c r="T12" s="341"/>
      <c r="U12" s="345"/>
      <c r="V12" s="140"/>
      <c r="W12" s="326">
        <v>0.42708333333333298</v>
      </c>
      <c r="X12" s="327">
        <v>0.4375</v>
      </c>
      <c r="Y12" s="193"/>
      <c r="Z12" s="346"/>
      <c r="AA12" s="346"/>
      <c r="AB12" s="140"/>
      <c r="AC12" s="178"/>
      <c r="AD12" s="182" t="s">
        <v>639</v>
      </c>
      <c r="AE12" s="160" t="s">
        <v>619</v>
      </c>
    </row>
    <row r="13" spans="1:31" ht="15.6">
      <c r="A13" s="153">
        <v>0.75</v>
      </c>
      <c r="B13" s="194">
        <v>0.76041666666666596</v>
      </c>
      <c r="C13" s="196"/>
      <c r="D13" s="347" t="s">
        <v>654</v>
      </c>
      <c r="E13" s="160" t="s">
        <v>22</v>
      </c>
      <c r="F13" s="132"/>
      <c r="G13" s="199"/>
      <c r="H13" s="171"/>
      <c r="I13" s="158" t="s">
        <v>29</v>
      </c>
      <c r="J13" s="331"/>
      <c r="K13" s="348" t="s">
        <v>661</v>
      </c>
      <c r="L13" s="173"/>
      <c r="M13" s="165" t="s">
        <v>23</v>
      </c>
      <c r="N13" s="324"/>
      <c r="O13" s="186" t="s">
        <v>652</v>
      </c>
      <c r="P13" s="165" t="s">
        <v>24</v>
      </c>
      <c r="Q13" s="165" t="s">
        <v>25</v>
      </c>
      <c r="R13" s="324"/>
      <c r="S13" s="186"/>
      <c r="T13" s="349"/>
      <c r="U13" s="196" t="s">
        <v>654</v>
      </c>
      <c r="V13" s="140"/>
      <c r="W13" s="326">
        <v>0.4375</v>
      </c>
      <c r="X13" s="327">
        <v>0.44791666666666702</v>
      </c>
      <c r="Y13" s="350" t="s">
        <v>661</v>
      </c>
      <c r="Z13" s="334" t="s">
        <v>661</v>
      </c>
      <c r="AA13" s="165" t="s">
        <v>23</v>
      </c>
      <c r="AB13" s="140"/>
      <c r="AC13" s="178"/>
      <c r="AD13" s="160" t="s">
        <v>619</v>
      </c>
      <c r="AE13" s="175" t="s">
        <v>655</v>
      </c>
    </row>
    <row r="14" spans="1:31" ht="15.6">
      <c r="A14" s="153">
        <v>0.76041666666666596</v>
      </c>
      <c r="B14" s="194">
        <v>0.77083333333333304</v>
      </c>
      <c r="C14" s="200" t="s">
        <v>661</v>
      </c>
      <c r="D14" s="221" t="s">
        <v>656</v>
      </c>
      <c r="E14" s="160"/>
      <c r="F14" s="132"/>
      <c r="G14" s="199" t="s">
        <v>16</v>
      </c>
      <c r="H14" s="171"/>
      <c r="I14" s="175" t="s">
        <v>659</v>
      </c>
      <c r="J14" s="331"/>
      <c r="K14" s="351" t="s">
        <v>664</v>
      </c>
      <c r="L14" s="173"/>
      <c r="M14" s="171" t="s">
        <v>642</v>
      </c>
      <c r="N14" s="324"/>
      <c r="O14" s="186"/>
      <c r="P14" s="172" t="s">
        <v>643</v>
      </c>
      <c r="Q14" s="171" t="s">
        <v>641</v>
      </c>
      <c r="R14" s="324"/>
      <c r="S14" s="186"/>
      <c r="T14" s="197" t="s">
        <v>653</v>
      </c>
      <c r="U14" s="200" t="s">
        <v>656</v>
      </c>
      <c r="V14" s="140"/>
      <c r="W14" s="326">
        <v>0.44791666666666702</v>
      </c>
      <c r="X14" s="327">
        <v>0.45833333333333298</v>
      </c>
      <c r="Y14" s="350" t="s">
        <v>664</v>
      </c>
      <c r="Z14" s="335" t="s">
        <v>664</v>
      </c>
      <c r="AA14" s="171" t="s">
        <v>642</v>
      </c>
      <c r="AB14" s="352"/>
      <c r="AC14" s="178"/>
      <c r="AD14" s="175" t="s">
        <v>655</v>
      </c>
      <c r="AE14" s="202" t="s">
        <v>16</v>
      </c>
    </row>
    <row r="15" spans="1:31" ht="16.2" thickBot="1">
      <c r="A15" s="153">
        <v>0.77083333333333304</v>
      </c>
      <c r="B15" s="194">
        <v>0.78125</v>
      </c>
      <c r="C15" s="200" t="s">
        <v>664</v>
      </c>
      <c r="D15" s="353"/>
      <c r="E15" s="160" t="s">
        <v>16</v>
      </c>
      <c r="F15" s="132"/>
      <c r="G15" s="199" t="s">
        <v>16</v>
      </c>
      <c r="H15" s="171"/>
      <c r="I15" s="160" t="s">
        <v>16</v>
      </c>
      <c r="J15" s="331"/>
      <c r="K15" s="354"/>
      <c r="L15" s="173"/>
      <c r="M15" s="171"/>
      <c r="N15" s="324"/>
      <c r="O15" s="186"/>
      <c r="P15" s="171"/>
      <c r="Q15" s="171"/>
      <c r="R15" s="324"/>
      <c r="S15" s="198"/>
      <c r="T15" s="197"/>
      <c r="U15" s="200"/>
      <c r="V15" s="140"/>
      <c r="W15" s="326">
        <v>0.45833333333333298</v>
      </c>
      <c r="X15" s="327">
        <v>0.46875</v>
      </c>
      <c r="Y15" s="355"/>
      <c r="Z15" s="355"/>
      <c r="AA15" s="204"/>
      <c r="AB15" s="140"/>
      <c r="AC15" s="178"/>
      <c r="AD15" s="205"/>
      <c r="AE15" s="205"/>
    </row>
    <row r="16" spans="1:31" ht="16.2" thickBot="1">
      <c r="A16" s="153">
        <v>0.78125</v>
      </c>
      <c r="B16" s="194">
        <v>0.79166666666666596</v>
      </c>
      <c r="C16" s="200"/>
      <c r="D16" s="353"/>
      <c r="E16" s="160" t="s">
        <v>16</v>
      </c>
      <c r="F16" s="132"/>
      <c r="G16" s="199" t="s">
        <v>16</v>
      </c>
      <c r="H16" s="189"/>
      <c r="I16" s="175" t="s">
        <v>16</v>
      </c>
      <c r="J16" s="331"/>
      <c r="K16" s="354"/>
      <c r="L16" s="173"/>
      <c r="M16" s="171"/>
      <c r="N16" s="324"/>
      <c r="O16" s="206"/>
      <c r="P16" s="171"/>
      <c r="Q16" s="171"/>
      <c r="R16" s="324"/>
      <c r="S16" s="201"/>
      <c r="T16" s="197"/>
      <c r="U16" s="200"/>
      <c r="V16" s="140"/>
      <c r="W16" s="326">
        <v>0.46875</v>
      </c>
      <c r="X16" s="327">
        <v>0.47916666666666702</v>
      </c>
      <c r="Y16" s="355"/>
      <c r="Z16" s="165" t="s">
        <v>23</v>
      </c>
      <c r="AA16" s="208"/>
      <c r="AB16" s="140"/>
      <c r="AC16" s="178"/>
      <c r="AD16" s="187"/>
      <c r="AE16" s="188"/>
    </row>
    <row r="17" spans="1:33" ht="16.2" thickBot="1">
      <c r="A17" s="153">
        <v>0.79166666666666596</v>
      </c>
      <c r="B17" s="194">
        <v>0.80208333333333304</v>
      </c>
      <c r="C17" s="200" t="s">
        <v>16</v>
      </c>
      <c r="D17" s="221"/>
      <c r="E17" s="179"/>
      <c r="F17" s="132"/>
      <c r="G17" s="179"/>
      <c r="H17" s="356" t="s">
        <v>26</v>
      </c>
      <c r="I17" s="175"/>
      <c r="J17" s="331"/>
      <c r="K17" s="354"/>
      <c r="L17" s="173"/>
      <c r="M17" s="357"/>
      <c r="N17" s="324"/>
      <c r="O17" s="206"/>
      <c r="P17" s="171"/>
      <c r="Q17" s="171"/>
      <c r="R17" s="324"/>
      <c r="S17" s="207"/>
      <c r="T17" s="186"/>
      <c r="U17" s="200" t="s">
        <v>16</v>
      </c>
      <c r="V17" s="140"/>
      <c r="W17" s="326">
        <v>0.47916666666666702</v>
      </c>
      <c r="X17" s="327">
        <v>0.48958333333333398</v>
      </c>
      <c r="Y17" s="355"/>
      <c r="Z17" s="171" t="s">
        <v>642</v>
      </c>
      <c r="AA17" s="210" t="s">
        <v>16</v>
      </c>
      <c r="AB17" s="140"/>
      <c r="AC17" s="178"/>
      <c r="AD17" s="211" t="s">
        <v>639</v>
      </c>
      <c r="AE17" s="212" t="s">
        <v>29</v>
      </c>
    </row>
    <row r="18" spans="1:33" ht="16.2" thickBot="1">
      <c r="A18" s="153">
        <v>0.80208333333333304</v>
      </c>
      <c r="B18" s="194">
        <v>0.8125</v>
      </c>
      <c r="C18" s="200" t="s">
        <v>16</v>
      </c>
      <c r="D18" s="228"/>
      <c r="E18" s="186" t="s">
        <v>32</v>
      </c>
      <c r="F18" s="132"/>
      <c r="G18" s="186" t="s">
        <v>653</v>
      </c>
      <c r="H18" s="172" t="s">
        <v>648</v>
      </c>
      <c r="I18" s="345"/>
      <c r="J18" s="331"/>
      <c r="K18" s="358"/>
      <c r="L18" s="173"/>
      <c r="M18" s="359"/>
      <c r="N18" s="324"/>
      <c r="O18" s="179"/>
      <c r="P18" s="189"/>
      <c r="Q18" s="189"/>
      <c r="R18" s="324"/>
      <c r="S18" s="207" t="s">
        <v>658</v>
      </c>
      <c r="T18" s="186"/>
      <c r="U18" s="200"/>
      <c r="V18" s="140"/>
      <c r="W18" s="326">
        <v>0.48958333333333398</v>
      </c>
      <c r="X18" s="327">
        <v>0.5</v>
      </c>
      <c r="Y18" s="360"/>
      <c r="Z18" s="361"/>
      <c r="AA18" s="215"/>
      <c r="AB18" s="140"/>
      <c r="AC18" s="178"/>
      <c r="AD18" s="212" t="s">
        <v>29</v>
      </c>
      <c r="AE18" s="216" t="s">
        <v>659</v>
      </c>
      <c r="AG18" t="s">
        <v>16</v>
      </c>
    </row>
    <row r="19" spans="1:33" ht="16.2" thickBot="1">
      <c r="A19" s="153">
        <v>0.8125</v>
      </c>
      <c r="B19" s="194">
        <v>0.82291666666666596</v>
      </c>
      <c r="C19" s="196" t="s">
        <v>660</v>
      </c>
      <c r="D19" s="221" t="s">
        <v>660</v>
      </c>
      <c r="E19" s="186" t="s">
        <v>657</v>
      </c>
      <c r="F19" s="132"/>
      <c r="G19" s="186"/>
      <c r="H19" s="171"/>
      <c r="I19" s="217" t="s">
        <v>16</v>
      </c>
      <c r="J19" s="331"/>
      <c r="K19" s="196" t="s">
        <v>660</v>
      </c>
      <c r="L19" s="173"/>
      <c r="M19" s="196" t="s">
        <v>660</v>
      </c>
      <c r="N19" s="324"/>
      <c r="O19" s="186" t="s">
        <v>653</v>
      </c>
      <c r="P19" s="196" t="s">
        <v>654</v>
      </c>
      <c r="Q19" s="166" t="s">
        <v>16</v>
      </c>
      <c r="R19" s="324"/>
      <c r="S19" s="207"/>
      <c r="T19" s="218"/>
      <c r="U19" s="213"/>
      <c r="V19" s="140"/>
      <c r="W19" s="326">
        <v>0.5</v>
      </c>
      <c r="X19" s="327">
        <v>0.51041666666666696</v>
      </c>
      <c r="Y19" s="160" t="s">
        <v>19</v>
      </c>
      <c r="Z19" s="160" t="s">
        <v>19</v>
      </c>
      <c r="AA19" s="249" t="s">
        <v>26</v>
      </c>
      <c r="AB19" s="140"/>
      <c r="AC19" s="178"/>
      <c r="AD19" s="216" t="s">
        <v>659</v>
      </c>
      <c r="AE19" s="185" t="s">
        <v>16</v>
      </c>
    </row>
    <row r="20" spans="1:33" ht="16.2" thickBot="1">
      <c r="A20" s="153">
        <v>0.82291666666666596</v>
      </c>
      <c r="B20" s="194">
        <v>0.83333333333333304</v>
      </c>
      <c r="C20" s="200" t="s">
        <v>662</v>
      </c>
      <c r="D20" s="221" t="s">
        <v>662</v>
      </c>
      <c r="E20" s="186"/>
      <c r="F20" s="132"/>
      <c r="G20" s="186"/>
      <c r="H20" s="171"/>
      <c r="I20" s="219" t="s">
        <v>663</v>
      </c>
      <c r="J20" s="331"/>
      <c r="K20" s="200" t="s">
        <v>662</v>
      </c>
      <c r="L20" s="173"/>
      <c r="M20" s="200" t="s">
        <v>662</v>
      </c>
      <c r="N20" s="324"/>
      <c r="O20" s="186"/>
      <c r="P20" s="200" t="s">
        <v>656</v>
      </c>
      <c r="Q20" s="173" t="s">
        <v>663</v>
      </c>
      <c r="R20" s="324"/>
      <c r="S20" s="207"/>
      <c r="T20" s="132"/>
      <c r="U20" s="132"/>
      <c r="V20" s="140"/>
      <c r="W20" s="326">
        <v>0.51041666666666696</v>
      </c>
      <c r="X20" s="327">
        <v>0.52083333333333404</v>
      </c>
      <c r="Y20" s="175" t="s">
        <v>647</v>
      </c>
      <c r="Z20" s="175" t="s">
        <v>647</v>
      </c>
      <c r="AA20" s="251" t="s">
        <v>648</v>
      </c>
      <c r="AB20" s="140"/>
      <c r="AC20" s="178"/>
      <c r="AD20" s="184"/>
      <c r="AE20" s="184"/>
    </row>
    <row r="21" spans="1:33" ht="16.2" thickBot="1">
      <c r="A21" s="153">
        <v>0.83333333333333304</v>
      </c>
      <c r="B21" s="194">
        <v>0.843749999999999</v>
      </c>
      <c r="C21" s="200"/>
      <c r="D21" s="221"/>
      <c r="E21" s="362"/>
      <c r="F21" s="132"/>
      <c r="G21" s="186"/>
      <c r="H21" s="172"/>
      <c r="I21" s="219"/>
      <c r="J21" s="331"/>
      <c r="K21" s="221"/>
      <c r="L21" s="173"/>
      <c r="M21" s="203"/>
      <c r="N21" s="324"/>
      <c r="O21" s="186"/>
      <c r="P21" s="200"/>
      <c r="Q21" s="173"/>
      <c r="R21" s="324"/>
      <c r="S21" s="207"/>
      <c r="T21" s="132"/>
      <c r="U21" s="132"/>
      <c r="V21" s="140"/>
      <c r="W21" s="326">
        <v>0.52083333333333404</v>
      </c>
      <c r="X21" s="327">
        <v>0.531250000000001</v>
      </c>
      <c r="Y21" s="160"/>
      <c r="Z21" s="160"/>
      <c r="AA21" s="251"/>
      <c r="AB21" s="140"/>
      <c r="AC21" s="178"/>
      <c r="AD21" s="187"/>
      <c r="AE21" s="188"/>
    </row>
    <row r="22" spans="1:33" ht="16.2" thickBot="1">
      <c r="A22" s="153">
        <v>0.843749999999999</v>
      </c>
      <c r="B22" s="194">
        <v>0.85416666666666596</v>
      </c>
      <c r="C22" s="200"/>
      <c r="D22" s="221"/>
      <c r="E22" s="362"/>
      <c r="F22" s="132"/>
      <c r="G22" s="218"/>
      <c r="H22" s="190"/>
      <c r="I22" s="219"/>
      <c r="J22" s="331"/>
      <c r="K22" s="221"/>
      <c r="L22" s="173"/>
      <c r="M22" s="203"/>
      <c r="N22" s="324"/>
      <c r="O22" s="186"/>
      <c r="P22" s="200"/>
      <c r="Q22" s="223"/>
      <c r="R22" s="132"/>
      <c r="S22" s="220"/>
      <c r="V22" s="140"/>
      <c r="W22" s="326">
        <v>0.531250000000001</v>
      </c>
      <c r="X22" s="327">
        <v>0.54166666666666796</v>
      </c>
      <c r="Y22" s="175"/>
      <c r="Z22" s="175"/>
      <c r="AA22" s="210"/>
      <c r="AB22" s="140"/>
      <c r="AC22" s="178"/>
      <c r="AD22" s="212" t="s">
        <v>639</v>
      </c>
      <c r="AE22" s="212" t="s">
        <v>30</v>
      </c>
    </row>
    <row r="23" spans="1:33" ht="16.2" thickBot="1">
      <c r="A23" s="153">
        <v>0.85416666666666596</v>
      </c>
      <c r="B23" s="194">
        <v>0.86458333333333304</v>
      </c>
      <c r="C23" s="200"/>
      <c r="D23" s="221"/>
      <c r="E23" s="363" t="s">
        <v>672</v>
      </c>
      <c r="F23" s="132"/>
      <c r="G23" s="364" t="s">
        <v>32</v>
      </c>
      <c r="H23" s="365"/>
      <c r="I23" s="366" t="s">
        <v>666</v>
      </c>
      <c r="J23" s="331"/>
      <c r="K23" s="221"/>
      <c r="L23" s="173"/>
      <c r="M23" s="203" t="s">
        <v>16</v>
      </c>
      <c r="N23" s="324"/>
      <c r="O23" s="218"/>
      <c r="P23" s="200"/>
      <c r="Q23" s="149" t="s">
        <v>666</v>
      </c>
      <c r="R23" s="132"/>
      <c r="S23" s="222"/>
      <c r="V23" s="140" t="s">
        <v>16</v>
      </c>
      <c r="W23" s="326">
        <v>0.54166666666666796</v>
      </c>
      <c r="X23" s="327">
        <v>0.55208333333333504</v>
      </c>
      <c r="Y23" s="225" t="s">
        <v>667</v>
      </c>
      <c r="Z23" s="205"/>
      <c r="AA23" s="210" t="s">
        <v>16</v>
      </c>
      <c r="AB23" s="140"/>
      <c r="AC23" s="178"/>
      <c r="AD23" s="216" t="s">
        <v>30</v>
      </c>
      <c r="AE23" s="216" t="s">
        <v>668</v>
      </c>
    </row>
    <row r="24" spans="1:33" ht="16.2" thickBot="1">
      <c r="A24" s="153">
        <v>0.86458333333333304</v>
      </c>
      <c r="B24" s="194">
        <v>0.874999999999999</v>
      </c>
      <c r="C24" s="200"/>
      <c r="D24" s="228"/>
      <c r="E24" s="367" t="s">
        <v>671</v>
      </c>
      <c r="F24" s="132"/>
      <c r="G24" s="368" t="s">
        <v>657</v>
      </c>
      <c r="H24" s="365"/>
      <c r="I24" s="369" t="s">
        <v>669</v>
      </c>
      <c r="J24" s="331"/>
      <c r="K24" s="221"/>
      <c r="L24" s="173"/>
      <c r="M24" s="203"/>
      <c r="N24" s="324"/>
      <c r="O24" s="200" t="s">
        <v>32</v>
      </c>
      <c r="P24" s="213"/>
      <c r="Q24" s="155" t="s">
        <v>669</v>
      </c>
      <c r="R24" s="132"/>
      <c r="S24" s="224"/>
      <c r="V24" s="140"/>
      <c r="W24" s="326">
        <v>0.55208333333333504</v>
      </c>
      <c r="X24" s="327">
        <v>0.562500000000002</v>
      </c>
      <c r="Y24" s="370" t="s">
        <v>670</v>
      </c>
      <c r="Z24" s="193"/>
      <c r="AA24" s="215"/>
      <c r="AB24" s="140"/>
      <c r="AC24" s="178"/>
      <c r="AD24" s="212" t="s">
        <v>668</v>
      </c>
      <c r="AE24" s="212" t="s">
        <v>16</v>
      </c>
    </row>
    <row r="25" spans="1:33" ht="16.2" thickBot="1">
      <c r="A25" s="153">
        <v>0.874999999999999</v>
      </c>
      <c r="B25" s="194">
        <v>0.88541666666666596</v>
      </c>
      <c r="C25" s="371" t="s">
        <v>16</v>
      </c>
      <c r="D25" s="372"/>
      <c r="E25" s="373" t="s">
        <v>16</v>
      </c>
      <c r="F25" s="132"/>
      <c r="G25" s="368"/>
      <c r="H25" s="374" t="s">
        <v>16</v>
      </c>
      <c r="I25" s="369"/>
      <c r="J25" s="331"/>
      <c r="K25" s="375"/>
      <c r="L25" s="219"/>
      <c r="M25" s="226" t="s">
        <v>16</v>
      </c>
      <c r="N25" s="324"/>
      <c r="O25" s="200" t="s">
        <v>657</v>
      </c>
      <c r="P25" s="227"/>
      <c r="Q25" s="155" t="s">
        <v>16</v>
      </c>
      <c r="R25" s="132"/>
      <c r="V25" s="140"/>
      <c r="W25" s="326">
        <v>0.562500000000002</v>
      </c>
      <c r="X25" s="327">
        <v>0.57291666666666896</v>
      </c>
      <c r="Y25" s="225"/>
      <c r="Z25" s="164" t="s">
        <v>24</v>
      </c>
      <c r="AA25" s="158" t="s">
        <v>21</v>
      </c>
      <c r="AB25" s="140"/>
      <c r="AC25" s="178"/>
      <c r="AD25" s="184"/>
      <c r="AE25" s="185"/>
    </row>
    <row r="26" spans="1:33" ht="16.2" thickBot="1">
      <c r="A26" s="153">
        <v>0.88541666666666596</v>
      </c>
      <c r="B26" s="194">
        <v>0.89583333333333304</v>
      </c>
      <c r="C26" s="376" t="s">
        <v>16</v>
      </c>
      <c r="D26" s="377" t="s">
        <v>16</v>
      </c>
      <c r="E26" s="373"/>
      <c r="F26" s="132"/>
      <c r="G26" s="368"/>
      <c r="H26" s="374"/>
      <c r="I26" s="369"/>
      <c r="J26" s="331"/>
      <c r="K26" s="227"/>
      <c r="L26" s="219"/>
      <c r="M26" s="229"/>
      <c r="N26" s="324"/>
      <c r="O26" s="200" t="s">
        <v>16</v>
      </c>
      <c r="P26" s="227" t="s">
        <v>16</v>
      </c>
      <c r="Q26" s="155" t="s">
        <v>16</v>
      </c>
      <c r="R26" s="132"/>
      <c r="T26" t="s">
        <v>16</v>
      </c>
      <c r="V26" s="140"/>
      <c r="W26" s="326">
        <v>0.57291666666666896</v>
      </c>
      <c r="X26" s="327">
        <v>0.58333333333333603</v>
      </c>
      <c r="Y26" s="370"/>
      <c r="Z26" s="177" t="s">
        <v>643</v>
      </c>
      <c r="AA26" s="160" t="s">
        <v>636</v>
      </c>
      <c r="AB26" s="140"/>
      <c r="AC26" s="178"/>
      <c r="AD26" s="187"/>
      <c r="AE26" s="188"/>
    </row>
    <row r="27" spans="1:33" ht="15.6">
      <c r="A27" s="153">
        <v>0.89583333333333304</v>
      </c>
      <c r="B27" s="194">
        <v>0.906249999999999</v>
      </c>
      <c r="C27" s="376"/>
      <c r="D27" s="377"/>
      <c r="E27" s="367"/>
      <c r="F27" s="132"/>
      <c r="G27" s="368"/>
      <c r="H27" s="378"/>
      <c r="I27" s="369"/>
      <c r="J27" s="331"/>
      <c r="K27" s="227" t="s">
        <v>16</v>
      </c>
      <c r="L27" s="219"/>
      <c r="M27" s="229"/>
      <c r="N27" s="132"/>
      <c r="O27" s="200"/>
      <c r="P27" s="227"/>
      <c r="Q27" s="155"/>
      <c r="R27" s="132"/>
      <c r="U27" t="s">
        <v>16</v>
      </c>
      <c r="V27" s="140"/>
      <c r="W27" s="326">
        <v>0.58333333333333603</v>
      </c>
      <c r="X27" s="327">
        <v>0.593750000000003</v>
      </c>
      <c r="Y27" s="379" t="s">
        <v>673</v>
      </c>
      <c r="Z27" s="183"/>
      <c r="AA27" s="182" t="s">
        <v>16</v>
      </c>
      <c r="AB27" s="140"/>
      <c r="AC27" s="178"/>
      <c r="AD27" s="380" t="s">
        <v>639</v>
      </c>
      <c r="AE27" s="380" t="s">
        <v>16</v>
      </c>
    </row>
    <row r="28" spans="1:33" ht="16.2" thickBot="1">
      <c r="A28" s="231">
        <v>0.906249999999999</v>
      </c>
      <c r="B28" s="232">
        <v>0.91666666666666663</v>
      </c>
      <c r="C28" s="381"/>
      <c r="D28" s="382"/>
      <c r="E28" s="383"/>
      <c r="F28" s="132"/>
      <c r="G28" s="384"/>
      <c r="H28" s="233"/>
      <c r="I28" s="385"/>
      <c r="J28" s="331"/>
      <c r="K28" s="227"/>
      <c r="L28" s="386"/>
      <c r="M28" s="234"/>
      <c r="N28" s="132"/>
      <c r="O28" s="213"/>
      <c r="P28" s="233"/>
      <c r="Q28" s="162"/>
      <c r="R28" s="132"/>
      <c r="V28" s="140"/>
      <c r="W28" s="326">
        <v>0.593750000000003</v>
      </c>
      <c r="X28" s="327">
        <v>0.60416666666666996</v>
      </c>
      <c r="Y28" s="379" t="s">
        <v>803</v>
      </c>
      <c r="Z28" s="183"/>
      <c r="AA28" s="182"/>
      <c r="AB28" s="140"/>
      <c r="AC28" s="178"/>
      <c r="AD28" s="216" t="s">
        <v>804</v>
      </c>
      <c r="AE28" s="216" t="s">
        <v>805</v>
      </c>
    </row>
    <row r="29" spans="1:33" ht="15.6">
      <c r="C29" s="387"/>
      <c r="D29" s="387" t="s">
        <v>16</v>
      </c>
      <c r="E29" s="387"/>
      <c r="F29" s="387"/>
      <c r="G29" s="235"/>
      <c r="I29" s="235"/>
      <c r="J29" s="387"/>
      <c r="K29" s="388"/>
      <c r="L29" s="389" t="s">
        <v>16</v>
      </c>
      <c r="M29" s="389"/>
      <c r="N29" s="235"/>
      <c r="O29" s="235"/>
      <c r="Q29" s="235"/>
      <c r="R29" s="235"/>
      <c r="V29" s="140"/>
      <c r="W29" s="326">
        <v>0.60416666666666996</v>
      </c>
      <c r="X29" s="327">
        <v>0.61458333333333703</v>
      </c>
      <c r="Y29" s="379"/>
      <c r="Z29" s="183"/>
      <c r="AA29" s="182" t="s">
        <v>16</v>
      </c>
      <c r="AB29" s="140"/>
      <c r="AC29" s="178"/>
      <c r="AD29" s="212" t="s">
        <v>640</v>
      </c>
      <c r="AE29" s="212" t="s">
        <v>665</v>
      </c>
    </row>
    <row r="30" spans="1:33" ht="16.2" thickBot="1">
      <c r="E30" s="390"/>
      <c r="F30" s="390"/>
      <c r="G30" s="390"/>
      <c r="I30" s="390"/>
      <c r="J30" s="390"/>
      <c r="K30" s="391"/>
      <c r="L30" s="140"/>
      <c r="O30" s="391"/>
      <c r="V30" s="140"/>
      <c r="W30" s="326">
        <v>0.61458333333333703</v>
      </c>
      <c r="X30" s="327">
        <v>0.625000000000004</v>
      </c>
      <c r="Y30" s="379"/>
      <c r="Z30" s="192"/>
      <c r="AA30" s="191"/>
      <c r="AB30" s="140"/>
      <c r="AC30" s="178"/>
      <c r="AD30" s="392"/>
      <c r="AE30" s="393"/>
    </row>
    <row r="31" spans="1:33" ht="16.2" thickBot="1">
      <c r="K31" s="391"/>
      <c r="O31" s="391"/>
      <c r="W31" s="326">
        <v>0.625000000000004</v>
      </c>
      <c r="X31" s="327">
        <v>0.63541666666667096</v>
      </c>
      <c r="Y31" s="236"/>
      <c r="Z31" s="237" t="s">
        <v>674</v>
      </c>
      <c r="AA31" s="165" t="s">
        <v>806</v>
      </c>
      <c r="AB31" s="140"/>
      <c r="AC31" s="178"/>
      <c r="AD31" s="158" t="s">
        <v>639</v>
      </c>
      <c r="AE31" s="167" t="s">
        <v>18</v>
      </c>
    </row>
    <row r="32" spans="1:33" ht="16.2" thickBot="1">
      <c r="K32" s="391"/>
      <c r="O32" s="391"/>
      <c r="W32" s="326">
        <v>0.63541666666667096</v>
      </c>
      <c r="X32" s="327">
        <v>0.64583333333333803</v>
      </c>
      <c r="Y32" s="225"/>
      <c r="Z32" s="238" t="s">
        <v>675</v>
      </c>
      <c r="AA32" s="171" t="s">
        <v>641</v>
      </c>
      <c r="AB32" s="140"/>
      <c r="AC32" s="239"/>
      <c r="AD32" s="160" t="s">
        <v>18</v>
      </c>
      <c r="AE32" s="181" t="s">
        <v>638</v>
      </c>
    </row>
    <row r="33" spans="9:31" ht="15.6">
      <c r="I33" t="s">
        <v>16</v>
      </c>
      <c r="J33" s="394"/>
      <c r="K33" s="391"/>
      <c r="L33" s="394"/>
      <c r="M33" s="394"/>
      <c r="O33" s="395"/>
      <c r="W33" s="326">
        <v>0.64583333333333803</v>
      </c>
      <c r="X33" s="327">
        <v>0.656250000000005</v>
      </c>
      <c r="Y33" s="370"/>
      <c r="Z33" s="230" t="s">
        <v>676</v>
      </c>
      <c r="AA33" s="209"/>
      <c r="AB33" s="140"/>
      <c r="AC33" s="239"/>
      <c r="AD33" s="175" t="s">
        <v>638</v>
      </c>
      <c r="AE33" s="396" t="s">
        <v>16</v>
      </c>
    </row>
    <row r="34" spans="9:31" ht="16.2" thickBot="1">
      <c r="J34" s="394"/>
      <c r="K34" s="394"/>
      <c r="L34" s="397"/>
      <c r="M34" s="394"/>
      <c r="O34" s="391"/>
      <c r="W34" s="326">
        <v>0.656250000000005</v>
      </c>
      <c r="X34" s="327">
        <v>0.66666666666667196</v>
      </c>
      <c r="Y34" s="370"/>
      <c r="Z34" s="182" t="s">
        <v>677</v>
      </c>
      <c r="AA34" s="209"/>
      <c r="AB34" s="140"/>
      <c r="AC34" s="239"/>
      <c r="AD34" s="160"/>
      <c r="AE34" s="174"/>
    </row>
    <row r="35" spans="9:31" ht="15.6">
      <c r="J35" s="394"/>
      <c r="K35" s="394"/>
      <c r="L35" s="397"/>
      <c r="M35" s="394"/>
      <c r="O35" s="391"/>
      <c r="W35" s="326">
        <v>0.66666666666667196</v>
      </c>
      <c r="X35" s="327">
        <v>0.67708333333333903</v>
      </c>
      <c r="Y35" s="240" t="s">
        <v>675</v>
      </c>
      <c r="Z35" s="205" t="s">
        <v>639</v>
      </c>
      <c r="AA35" s="209"/>
      <c r="AB35" s="140" t="s">
        <v>16</v>
      </c>
      <c r="AC35" s="239"/>
      <c r="AD35" s="398"/>
      <c r="AE35" s="399"/>
    </row>
    <row r="36" spans="9:31" ht="15" thickBot="1">
      <c r="J36" s="394"/>
      <c r="K36" s="397"/>
      <c r="L36" s="400"/>
      <c r="M36" s="394"/>
      <c r="W36" s="326">
        <v>0.67708333333333903</v>
      </c>
      <c r="X36" s="327">
        <v>0.687500000000006</v>
      </c>
      <c r="Y36" s="379" t="s">
        <v>678</v>
      </c>
      <c r="Z36" s="191"/>
      <c r="AA36" s="214"/>
      <c r="AB36" s="140"/>
      <c r="AC36" s="239"/>
      <c r="AD36" s="193"/>
      <c r="AE36" s="244"/>
    </row>
    <row r="37" spans="9:31" ht="15.6">
      <c r="J37" s="394"/>
      <c r="K37" s="397"/>
      <c r="L37" s="400"/>
      <c r="M37" s="394"/>
      <c r="W37" s="326">
        <v>0.687500000000006</v>
      </c>
      <c r="X37" s="327">
        <v>0.69791666666667296</v>
      </c>
      <c r="Y37" s="401"/>
      <c r="Z37" s="230" t="s">
        <v>639</v>
      </c>
      <c r="AA37" s="167" t="s">
        <v>20</v>
      </c>
      <c r="AB37" s="140"/>
      <c r="AC37" s="239"/>
      <c r="AD37" s="158" t="s">
        <v>639</v>
      </c>
      <c r="AE37" s="158" t="s">
        <v>17</v>
      </c>
    </row>
    <row r="38" spans="9:31" ht="15.6">
      <c r="J38" s="394"/>
      <c r="K38" s="402"/>
      <c r="L38" s="400"/>
      <c r="M38" s="394"/>
      <c r="W38" s="326">
        <v>0.69791666666667296</v>
      </c>
      <c r="X38" s="327">
        <v>0.70833333333334003</v>
      </c>
      <c r="Y38" s="401"/>
      <c r="Z38" s="160" t="s">
        <v>20</v>
      </c>
      <c r="AA38" s="174" t="s">
        <v>646</v>
      </c>
      <c r="AB38" s="140"/>
      <c r="AC38" s="239"/>
      <c r="AD38" s="160" t="s">
        <v>17</v>
      </c>
      <c r="AE38" s="160" t="s">
        <v>649</v>
      </c>
    </row>
    <row r="39" spans="9:31" ht="15.6">
      <c r="J39" s="394"/>
      <c r="K39" s="397"/>
      <c r="L39" s="397"/>
      <c r="M39" s="394"/>
      <c r="W39" s="326">
        <v>0.70833333333334003</v>
      </c>
      <c r="X39" s="327">
        <v>0.71875000000000699</v>
      </c>
      <c r="Y39" s="401"/>
      <c r="Z39" s="160" t="s">
        <v>646</v>
      </c>
      <c r="AA39" s="242"/>
      <c r="AB39" s="140"/>
      <c r="AC39" s="241"/>
      <c r="AD39" s="160" t="s">
        <v>649</v>
      </c>
      <c r="AE39" s="403" t="s">
        <v>16</v>
      </c>
    </row>
    <row r="40" spans="9:31" ht="15.6">
      <c r="J40" s="394"/>
      <c r="K40" s="397"/>
      <c r="L40" s="397"/>
      <c r="M40" s="394"/>
      <c r="W40" s="326">
        <v>0.71875000000000699</v>
      </c>
      <c r="X40" s="327">
        <v>0.72916666666667396</v>
      </c>
      <c r="Y40" s="401"/>
      <c r="Z40" s="205"/>
      <c r="AA40" s="242"/>
      <c r="AB40" s="140"/>
      <c r="AC40" s="241"/>
      <c r="AD40" s="160" t="s">
        <v>16</v>
      </c>
      <c r="AE40" s="403" t="s">
        <v>16</v>
      </c>
    </row>
    <row r="41" spans="9:31" ht="15.6">
      <c r="J41" s="394"/>
      <c r="K41" s="397"/>
      <c r="L41" s="402"/>
      <c r="M41" s="394"/>
      <c r="W41" s="326">
        <v>0.72916666666667396</v>
      </c>
      <c r="X41" s="327">
        <v>0.73958333333334103</v>
      </c>
      <c r="Y41" s="401"/>
      <c r="Z41" s="205"/>
      <c r="AA41" s="242"/>
      <c r="AB41" s="140"/>
      <c r="AC41" s="241"/>
      <c r="AD41" s="175"/>
      <c r="AE41" s="403" t="s">
        <v>16</v>
      </c>
    </row>
    <row r="42" spans="9:31" ht="15" thickBot="1">
      <c r="J42" s="394"/>
      <c r="K42" s="402"/>
      <c r="L42" s="400"/>
      <c r="M42" s="394"/>
      <c r="W42" s="404">
        <v>0.73958333333334103</v>
      </c>
      <c r="X42" s="405">
        <v>0.75000000000000799</v>
      </c>
      <c r="Y42" s="401"/>
      <c r="Z42" s="191"/>
      <c r="AA42" s="244"/>
      <c r="AB42" s="140"/>
      <c r="AC42" s="243"/>
      <c r="AD42" s="193"/>
      <c r="AE42" s="193"/>
    </row>
    <row r="43" spans="9:31" ht="15.6">
      <c r="J43" s="394"/>
      <c r="K43" s="397"/>
      <c r="L43" s="397"/>
      <c r="M43" s="394"/>
      <c r="W43" s="245">
        <v>0.75</v>
      </c>
      <c r="X43" s="245">
        <v>0.76041666666666596</v>
      </c>
      <c r="Y43" s="246" t="s">
        <v>679</v>
      </c>
      <c r="Z43" s="247"/>
      <c r="AA43" s="248"/>
      <c r="AC43" s="406"/>
      <c r="AD43" s="407" t="s">
        <v>634</v>
      </c>
      <c r="AE43" s="251"/>
    </row>
    <row r="44" spans="9:31" ht="15.6">
      <c r="J44" s="394"/>
      <c r="K44" s="397"/>
      <c r="L44" s="397"/>
      <c r="M44" s="394"/>
      <c r="W44" s="250">
        <v>0.76041666666666596</v>
      </c>
      <c r="X44" s="250">
        <v>0.77083333333333304</v>
      </c>
      <c r="Y44" s="241" t="s">
        <v>680</v>
      </c>
      <c r="Z44" s="247"/>
      <c r="AA44" s="248"/>
      <c r="AC44" s="408" t="s">
        <v>681</v>
      </c>
      <c r="AD44" s="407" t="s">
        <v>634</v>
      </c>
      <c r="AE44" s="251"/>
    </row>
    <row r="45" spans="9:31">
      <c r="J45" s="394"/>
      <c r="K45" s="397"/>
      <c r="L45" s="397"/>
      <c r="M45" s="394"/>
      <c r="W45" s="250">
        <v>0.77083333333333304</v>
      </c>
      <c r="X45" s="250">
        <v>0.78125</v>
      </c>
      <c r="Y45" s="241"/>
      <c r="Z45" s="247"/>
      <c r="AA45" s="248"/>
      <c r="AC45" s="408"/>
      <c r="AD45" s="407" t="s">
        <v>634</v>
      </c>
      <c r="AE45" s="209"/>
    </row>
    <row r="46" spans="9:31" ht="15" thickBot="1">
      <c r="W46" s="250">
        <v>0.78125</v>
      </c>
      <c r="X46" s="250">
        <v>0.79166666666666596</v>
      </c>
      <c r="Y46" s="241" t="s">
        <v>623</v>
      </c>
      <c r="Z46" s="247"/>
      <c r="AA46" s="248"/>
      <c r="AC46" s="409"/>
      <c r="AD46" s="407" t="s">
        <v>634</v>
      </c>
      <c r="AE46" s="209"/>
    </row>
    <row r="47" spans="9:31" ht="15" thickBot="1">
      <c r="W47" s="252">
        <v>0.79166666666666596</v>
      </c>
      <c r="X47" s="252">
        <v>0.80208333333333304</v>
      </c>
      <c r="Y47" s="253"/>
      <c r="Z47" s="254"/>
      <c r="AA47" s="255"/>
      <c r="AD47" s="410" t="s">
        <v>634</v>
      </c>
      <c r="AE47" s="209"/>
    </row>
    <row r="48" spans="9:31" ht="15" thickBot="1">
      <c r="W48" s="252">
        <v>0.80208333333333304</v>
      </c>
      <c r="X48" s="252">
        <v>0.8125</v>
      </c>
      <c r="AE48" s="214"/>
    </row>
  </sheetData>
  <mergeCells count="7">
    <mergeCell ref="AC1:AE1"/>
    <mergeCell ref="C1:E1"/>
    <mergeCell ref="G1:I1"/>
    <mergeCell ref="K1:M1"/>
    <mergeCell ref="O1:Q1"/>
    <mergeCell ref="S1:U1"/>
    <mergeCell ref="Y1:AA1"/>
  </mergeCells>
  <pageMargins left="0.7" right="0.7" top="0.75" bottom="0.75" header="0.3" footer="0.3"/>
  <pageSetup paperSize="8"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Kontaktlista P14_2020_2021</vt:lpstr>
      <vt:lpstr>Instr. för Helgarrangemang</vt:lpstr>
      <vt:lpstr>Instr. för Vardagsarrang.</vt:lpstr>
      <vt:lpstr>RESULTATRAPPORTERING</vt:lpstr>
      <vt:lpstr>Arbetsfördelning 2016 -&gt;</vt:lpstr>
      <vt:lpstr>Info hösten 2020</vt:lpstr>
      <vt:lpstr>2020 Hösten</vt:lpstr>
      <vt:lpstr>25-27 Sept</vt:lpstr>
      <vt:lpstr>9-12 Nov</vt:lpstr>
      <vt:lpstr>A hallen</vt:lpstr>
      <vt:lpstr>B-hallen</vt:lpstr>
      <vt:lpstr>C-hallen</vt:lpstr>
      <vt:lpstr>Funktionär</vt:lpstr>
      <vt:lpstr>Träningstider 2019_2020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Ring</dc:creator>
  <cp:lastModifiedBy>Bozic, Denis (VPL)</cp:lastModifiedBy>
  <cp:lastPrinted>2018-09-03T09:58:57Z</cp:lastPrinted>
  <dcterms:created xsi:type="dcterms:W3CDTF">2017-11-07T11:35:31Z</dcterms:created>
  <dcterms:modified xsi:type="dcterms:W3CDTF">2020-09-15T04:54:42Z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ea2623-af8f-4fb8-b1cf-b63cc8e496aa_Enabled">
    <vt:lpwstr>True</vt:lpwstr>
  </property>
  <property fmtid="{D5CDD505-2E9C-101B-9397-08002B2CF9AE}" pid="3" name="MSIP_Label_7fea2623-af8f-4fb8-b1cf-b63cc8e496aa_SiteId">
    <vt:lpwstr>81fa766e-a349-4867-8bf4-ab35e250a08f</vt:lpwstr>
  </property>
  <property fmtid="{D5CDD505-2E9C-101B-9397-08002B2CF9AE}" pid="4" name="MSIP_Label_7fea2623-af8f-4fb8-b1cf-b63cc8e496aa_SetDate">
    <vt:lpwstr>2018-10-19T04:55:19.1735661Z</vt:lpwstr>
  </property>
  <property fmtid="{D5CDD505-2E9C-101B-9397-08002B2CF9AE}" pid="5" name="MSIP_Label_7fea2623-af8f-4fb8-b1cf-b63cc8e496aa_Name">
    <vt:lpwstr>Proprietary</vt:lpwstr>
  </property>
  <property fmtid="{D5CDD505-2E9C-101B-9397-08002B2CF9AE}" pid="6" name="MSIP_Label_7fea2623-af8f-4fb8-b1cf-b63cc8e496aa_Extended_MSFT_Method">
    <vt:lpwstr>Automatic</vt:lpwstr>
  </property>
  <property fmtid="{D5CDD505-2E9C-101B-9397-08002B2CF9AE}" pid="7" name="Sensitivity">
    <vt:lpwstr>Proprietary</vt:lpwstr>
  </property>
</Properties>
</file>