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ministratör\Downloads\"/>
    </mc:Choice>
  </mc:AlternateContent>
  <bookViews>
    <workbookView xWindow="0" yWindow="0" windowWidth="20490" windowHeight="7755"/>
  </bookViews>
  <sheets>
    <sheet name="Sammanlagt" sheetId="1" r:id="rId1"/>
    <sheet name="Kungälv" sheetId="12" r:id="rId2"/>
    <sheet name="Tuve" sheetId="13" r:id="rId3"/>
    <sheet name="Ruddalen" sheetId="4" r:id="rId4"/>
    <sheet name="Åby" sheetId="6" r:id="rId5"/>
  </sheets>
  <definedNames>
    <definedName name="_xlnm._FilterDatabase" localSheetId="2" hidden="1">Tuve!$B$4:$E$36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03" i="1" l="1"/>
  <c r="J104" i="1"/>
  <c r="J61" i="1"/>
  <c r="J62" i="1"/>
  <c r="J147" i="1"/>
  <c r="J249" i="1"/>
  <c r="J201" i="1" l="1"/>
  <c r="J174" i="1"/>
  <c r="J175" i="1"/>
  <c r="J230" i="1"/>
  <c r="J231" i="1"/>
  <c r="J132" i="1"/>
  <c r="J122" i="1"/>
  <c r="J59" i="1"/>
  <c r="J45" i="1"/>
  <c r="J39" i="1"/>
  <c r="J34" i="1"/>
  <c r="J247" i="1"/>
  <c r="J214" i="1"/>
  <c r="J188" i="1"/>
  <c r="J180" i="1"/>
  <c r="J149" i="1"/>
  <c r="J129" i="1"/>
  <c r="J139" i="1"/>
  <c r="J100" i="1"/>
  <c r="J58" i="1"/>
  <c r="J67" i="1"/>
  <c r="J68" i="1"/>
  <c r="J42" i="1"/>
  <c r="J72" i="1"/>
  <c r="J73" i="1"/>
  <c r="J85" i="1"/>
  <c r="J86" i="1"/>
  <c r="J75" i="1"/>
  <c r="J76" i="1"/>
  <c r="J77" i="1"/>
  <c r="J78" i="1"/>
  <c r="J79" i="1"/>
  <c r="J80" i="1"/>
  <c r="J81" i="1"/>
  <c r="J82" i="1"/>
  <c r="J83" i="1"/>
  <c r="J84" i="1"/>
  <c r="J241" i="1"/>
  <c r="J216" i="1"/>
  <c r="J226" i="1"/>
  <c r="J146" i="1"/>
  <c r="J138" i="1"/>
  <c r="J137" i="1"/>
  <c r="J135" i="1"/>
  <c r="J133" i="1"/>
  <c r="J120" i="1"/>
  <c r="J128" i="1"/>
  <c r="J200" i="1"/>
  <c r="J198" i="1"/>
  <c r="J192" i="1"/>
  <c r="J160" i="1"/>
  <c r="J191" i="1"/>
  <c r="J190" i="1"/>
  <c r="J189" i="1"/>
  <c r="J187" i="1"/>
  <c r="J171" i="1"/>
  <c r="J167" i="1"/>
  <c r="J101" i="1"/>
  <c r="J96" i="1"/>
  <c r="J94" i="1"/>
  <c r="J74" i="1"/>
  <c r="J71" i="1"/>
  <c r="J70" i="1"/>
  <c r="J69" i="1"/>
  <c r="J66" i="1"/>
  <c r="J31" i="1"/>
  <c r="J12" i="1"/>
  <c r="J6" i="1"/>
  <c r="J136" i="1"/>
  <c r="J29" i="1"/>
  <c r="J168" i="1"/>
  <c r="J239" i="1"/>
  <c r="J240" i="1"/>
  <c r="J242" i="1"/>
  <c r="J186" i="1"/>
  <c r="J144" i="1"/>
  <c r="J148" i="1"/>
  <c r="J145" i="1"/>
  <c r="J131" i="1"/>
  <c r="J118" i="1"/>
  <c r="J134" i="1"/>
  <c r="J95" i="1"/>
  <c r="J102" i="1"/>
  <c r="J233" i="1"/>
  <c r="J229" i="1"/>
  <c r="J199" i="1"/>
  <c r="J181" i="1"/>
  <c r="J178" i="1"/>
  <c r="J173" i="1"/>
  <c r="J158" i="1"/>
  <c r="J165" i="1"/>
  <c r="J119" i="1"/>
  <c r="J111" i="1"/>
  <c r="J108" i="1"/>
  <c r="J116" i="1"/>
  <c r="J109" i="1"/>
  <c r="J121" i="1"/>
  <c r="J107" i="1"/>
  <c r="J123" i="1"/>
  <c r="J115" i="1"/>
  <c r="J117" i="1"/>
  <c r="J112" i="1"/>
  <c r="J124" i="1"/>
  <c r="J125" i="1"/>
  <c r="J126" i="1"/>
  <c r="J127" i="1"/>
  <c r="J130" i="1"/>
  <c r="J110" i="1"/>
  <c r="J114" i="1"/>
  <c r="J179" i="1"/>
  <c r="J172" i="1"/>
  <c r="J183" i="1"/>
  <c r="J184" i="1"/>
  <c r="J185" i="1"/>
  <c r="J164" i="1"/>
  <c r="J161" i="1"/>
  <c r="J154" i="1"/>
  <c r="J155" i="1"/>
  <c r="J166" i="1"/>
  <c r="J169" i="1"/>
  <c r="J170" i="1"/>
  <c r="J163" i="1"/>
  <c r="J157" i="1"/>
  <c r="J156" i="1"/>
  <c r="J176" i="1"/>
  <c r="J177" i="1"/>
  <c r="J162" i="1"/>
  <c r="J182" i="1"/>
  <c r="J153" i="1"/>
  <c r="J93" i="1"/>
  <c r="J92" i="1"/>
  <c r="J97" i="1"/>
  <c r="J99" i="1"/>
  <c r="J90" i="1"/>
  <c r="J98" i="1"/>
  <c r="J50" i="1"/>
  <c r="J37" i="1"/>
  <c r="J41" i="1"/>
  <c r="J22" i="1"/>
  <c r="J36" i="1"/>
  <c r="J7" i="1"/>
  <c r="J16" i="1"/>
  <c r="J14" i="1"/>
  <c r="J32" i="1"/>
  <c r="J33" i="1"/>
  <c r="J10" i="1"/>
  <c r="J5" i="1"/>
  <c r="J25" i="1"/>
  <c r="J8" i="1"/>
  <c r="J38" i="1"/>
  <c r="J19" i="1"/>
  <c r="J23" i="1"/>
  <c r="J40" i="1"/>
  <c r="J11" i="1"/>
  <c r="J9" i="1"/>
  <c r="J43" i="1"/>
  <c r="J13" i="1"/>
  <c r="J4" i="1"/>
  <c r="J44" i="1"/>
  <c r="J46" i="1"/>
  <c r="J47" i="1"/>
  <c r="J48" i="1"/>
  <c r="J49" i="1"/>
  <c r="J51" i="1"/>
  <c r="J21" i="1"/>
  <c r="J52" i="1"/>
  <c r="J53" i="1"/>
  <c r="J30" i="1"/>
  <c r="J15" i="1"/>
  <c r="J24" i="1"/>
  <c r="J54" i="1"/>
  <c r="J55" i="1"/>
  <c r="J35" i="1"/>
  <c r="J17" i="1"/>
  <c r="J56" i="1"/>
  <c r="J57" i="1"/>
  <c r="J18" i="1"/>
  <c r="J60" i="1"/>
  <c r="J20" i="1"/>
  <c r="J65" i="1"/>
  <c r="J28" i="1"/>
  <c r="J26" i="1"/>
  <c r="J27" i="1"/>
  <c r="J218" i="1"/>
  <c r="J210" i="1"/>
  <c r="J234" i="1"/>
  <c r="J235" i="1"/>
  <c r="J236" i="1"/>
  <c r="J237" i="1"/>
  <c r="J238" i="1"/>
  <c r="J143" i="1"/>
  <c r="J113" i="1"/>
  <c r="J91" i="1"/>
  <c r="J250" i="1"/>
  <c r="J251" i="1"/>
  <c r="J197" i="1"/>
  <c r="J212" i="1"/>
  <c r="J223" i="1"/>
  <c r="J222" i="1"/>
  <c r="J248" i="1"/>
  <c r="J245" i="1"/>
  <c r="J246" i="1"/>
  <c r="J206" i="1"/>
  <c r="J208" i="1"/>
  <c r="J220" i="1"/>
  <c r="J207" i="1"/>
  <c r="J209" i="1"/>
  <c r="J217" i="1"/>
  <c r="J224" i="1"/>
  <c r="J211" i="1"/>
  <c r="J228" i="1"/>
  <c r="J219" i="1"/>
  <c r="J215" i="1"/>
  <c r="J213" i="1"/>
  <c r="J227" i="1"/>
  <c r="J221" i="1"/>
  <c r="J232" i="1"/>
  <c r="J225" i="1"/>
  <c r="J205" i="1"/>
  <c r="J196" i="1"/>
  <c r="J195" i="1"/>
  <c r="J159" i="1"/>
</calcChain>
</file>

<file path=xl/sharedStrings.xml><?xml version="1.0" encoding="utf-8"?>
<sst xmlns="http://schemas.openxmlformats.org/spreadsheetml/2006/main" count="1909" uniqueCount="663">
  <si>
    <t>Herrar</t>
  </si>
  <si>
    <t>Poäng</t>
  </si>
  <si>
    <t>Förnamn</t>
  </si>
  <si>
    <t>Efternamn</t>
  </si>
  <si>
    <t>Född</t>
  </si>
  <si>
    <t>Klubb</t>
  </si>
  <si>
    <t>Tuve</t>
  </si>
  <si>
    <t>Totalt</t>
  </si>
  <si>
    <t>Björn</t>
  </si>
  <si>
    <t>Hammar</t>
  </si>
  <si>
    <t>SAIK</t>
  </si>
  <si>
    <t>ÖIS</t>
  </si>
  <si>
    <t>MAIK</t>
  </si>
  <si>
    <t>Jonathan</t>
  </si>
  <si>
    <t>Nilsson</t>
  </si>
  <si>
    <t>Alexander</t>
  </si>
  <si>
    <t>Palmqvist</t>
  </si>
  <si>
    <t>Eriksson</t>
  </si>
  <si>
    <t>Larsson</t>
  </si>
  <si>
    <t>Carl</t>
  </si>
  <si>
    <t>Erixon</t>
  </si>
  <si>
    <t>Lag</t>
  </si>
  <si>
    <t>MAIK II</t>
  </si>
  <si>
    <t>Kvinnor</t>
  </si>
  <si>
    <t>Alice</t>
  </si>
  <si>
    <t>Elin</t>
  </si>
  <si>
    <t>Magnusson</t>
  </si>
  <si>
    <t>Johanna</t>
  </si>
  <si>
    <t>Malin</t>
  </si>
  <si>
    <t/>
  </si>
  <si>
    <t>Pojkar</t>
  </si>
  <si>
    <t>Albin</t>
  </si>
  <si>
    <t>Erik</t>
  </si>
  <si>
    <t>Sebastian</t>
  </si>
  <si>
    <t>Flickor</t>
  </si>
  <si>
    <t>Emma</t>
  </si>
  <si>
    <t>Anna</t>
  </si>
  <si>
    <t>Alexandra</t>
  </si>
  <si>
    <t>Felicia</t>
  </si>
  <si>
    <t>Niklasson</t>
  </si>
  <si>
    <t>Matilda</t>
  </si>
  <si>
    <t>Julia</t>
  </si>
  <si>
    <t>Ebba</t>
  </si>
  <si>
    <t>Poäng</t>
  </si>
  <si>
    <t>KVINNOR</t>
  </si>
  <si>
    <t>6p</t>
  </si>
  <si>
    <t>NR</t>
  </si>
  <si>
    <t>Placering</t>
  </si>
  <si>
    <t>Nr</t>
  </si>
  <si>
    <t xml:space="preserve"> </t>
  </si>
  <si>
    <t>Markus</t>
  </si>
  <si>
    <t>Tid</t>
  </si>
  <si>
    <t>Bucht</t>
  </si>
  <si>
    <t>Brink</t>
  </si>
  <si>
    <t>Wahlgren</t>
  </si>
  <si>
    <t>Jonsson</t>
  </si>
  <si>
    <t>Hassan</t>
  </si>
  <si>
    <t>Sofia</t>
  </si>
  <si>
    <t>Overgaard</t>
  </si>
  <si>
    <t>Waerme</t>
  </si>
  <si>
    <t>Simon</t>
  </si>
  <si>
    <t>Noah</t>
  </si>
  <si>
    <t>Nooh</t>
  </si>
  <si>
    <t>Hampus</t>
  </si>
  <si>
    <t>KAIK</t>
  </si>
  <si>
    <t>Viktor</t>
  </si>
  <si>
    <t>Malmström</t>
  </si>
  <si>
    <t>Tom</t>
  </si>
  <si>
    <t>Ville</t>
  </si>
  <si>
    <t>William</t>
  </si>
  <si>
    <t>Samuel</t>
  </si>
  <si>
    <t>Theodor</t>
  </si>
  <si>
    <t>Palm</t>
  </si>
  <si>
    <t>Hammarqvist</t>
  </si>
  <si>
    <t>Ella</t>
  </si>
  <si>
    <t>Kungälv</t>
  </si>
  <si>
    <t>Weichbrodt</t>
  </si>
  <si>
    <t>Börjesson</t>
  </si>
  <si>
    <t>Ali</t>
  </si>
  <si>
    <t>Henrik</t>
  </si>
  <si>
    <t>Ahmed</t>
  </si>
  <si>
    <t>Miguel</t>
  </si>
  <si>
    <t>Dahir</t>
  </si>
  <si>
    <t>Roobles</t>
  </si>
  <si>
    <t>Ibrahim</t>
  </si>
  <si>
    <t>Falk</t>
  </si>
  <si>
    <t>Ruddalen</t>
  </si>
  <si>
    <t>Åby</t>
  </si>
  <si>
    <t>Km</t>
  </si>
  <si>
    <t>21p</t>
  </si>
  <si>
    <t>13p</t>
  </si>
  <si>
    <t>Kvinnor 3x 4 varv (1100 m/varv)</t>
  </si>
  <si>
    <t>Män 3x 4 varv (1100 m/varv)</t>
  </si>
  <si>
    <t>Flickor 3x 2 varv (1100 m/varv)</t>
  </si>
  <si>
    <t>Pojkar 3x 2 varv (1100 m/varv)</t>
  </si>
  <si>
    <t>Ullevi I</t>
  </si>
  <si>
    <t>Ullevi II</t>
  </si>
  <si>
    <t>Ullevi III</t>
  </si>
  <si>
    <t>Ullevi IV</t>
  </si>
  <si>
    <t>5 km</t>
  </si>
  <si>
    <t>2,5 km</t>
  </si>
  <si>
    <t>Philip</t>
  </si>
  <si>
    <t>Ryding</t>
  </si>
  <si>
    <t>Arvid</t>
  </si>
  <si>
    <t>Fabian</t>
  </si>
  <si>
    <t>Haeffler</t>
  </si>
  <si>
    <t>Wikell</t>
  </si>
  <si>
    <t>MAIK P13</t>
  </si>
  <si>
    <t>8p</t>
  </si>
  <si>
    <t>MAIK I</t>
  </si>
  <si>
    <t>Hanna</t>
  </si>
  <si>
    <t>5.51</t>
  </si>
  <si>
    <t>6.06</t>
  </si>
  <si>
    <t>Frida</t>
  </si>
  <si>
    <t>Kristiansson</t>
  </si>
  <si>
    <t>Jill</t>
  </si>
  <si>
    <t>Höstman</t>
  </si>
  <si>
    <t>Greberg</t>
  </si>
  <si>
    <t>Åberg</t>
  </si>
  <si>
    <t>1,8 km</t>
  </si>
  <si>
    <t>Filip</t>
  </si>
  <si>
    <t>Schälin</t>
  </si>
  <si>
    <t>Stahl</t>
  </si>
  <si>
    <t>6.53</t>
  </si>
  <si>
    <t>Svarfvar</t>
  </si>
  <si>
    <t>Elina</t>
  </si>
  <si>
    <t>Maud</t>
  </si>
  <si>
    <t>Louise</t>
  </si>
  <si>
    <t>Hässelby SK</t>
  </si>
  <si>
    <t>Ullevi FK</t>
  </si>
  <si>
    <t>IF Kville</t>
  </si>
  <si>
    <t>Lerum Friidrott</t>
  </si>
  <si>
    <t>Strömstad Löparklubb</t>
  </si>
  <si>
    <t>OK Alehof</t>
  </si>
  <si>
    <t>IK Stern</t>
  </si>
  <si>
    <t>Kongahälla AIK</t>
  </si>
  <si>
    <t>Military Fitness</t>
  </si>
  <si>
    <t>Nödinge</t>
  </si>
  <si>
    <t>Gabriel</t>
  </si>
  <si>
    <t>Steffensen</t>
  </si>
  <si>
    <t>Andreas</t>
  </si>
  <si>
    <t>Åhwall</t>
  </si>
  <si>
    <t>Hussein</t>
  </si>
  <si>
    <t>Abdihalaq</t>
  </si>
  <si>
    <t>Berensen</t>
  </si>
  <si>
    <t>Dejan</t>
  </si>
  <si>
    <t>Nguse</t>
  </si>
  <si>
    <t>Mattias</t>
  </si>
  <si>
    <t>Söder</t>
  </si>
  <si>
    <t>Robin</t>
  </si>
  <si>
    <t>Lindgren</t>
  </si>
  <si>
    <t>Berntsson</t>
  </si>
  <si>
    <t>Marcus</t>
  </si>
  <si>
    <t>Hjält</t>
  </si>
  <si>
    <t>Mowliid</t>
  </si>
  <si>
    <t>Kanini</t>
  </si>
  <si>
    <t>Geert</t>
  </si>
  <si>
    <t>Tuinstra</t>
  </si>
  <si>
    <t>Engsner</t>
  </si>
  <si>
    <t>Kai</t>
  </si>
  <si>
    <t>Hanssen</t>
  </si>
  <si>
    <t>Melvin</t>
  </si>
  <si>
    <t>Johansson</t>
  </si>
  <si>
    <t>Abdirahman</t>
  </si>
  <si>
    <t>Mohmoud</t>
  </si>
  <si>
    <t>Anders</t>
  </si>
  <si>
    <t>Govik</t>
  </si>
  <si>
    <t>Tobias</t>
  </si>
  <si>
    <t>Rydén</t>
  </si>
  <si>
    <t>Felix</t>
  </si>
  <si>
    <t>Larsen</t>
  </si>
  <si>
    <t>Khalid</t>
  </si>
  <si>
    <t>Jacob</t>
  </si>
  <si>
    <t>Ranglin</t>
  </si>
  <si>
    <t>Bondesson</t>
  </si>
  <si>
    <t>Mekonn</t>
  </si>
  <si>
    <t>Kulua</t>
  </si>
  <si>
    <t>Karar</t>
  </si>
  <si>
    <t>Kameal</t>
  </si>
  <si>
    <t>Borisch</t>
  </si>
  <si>
    <t>Mägi-Theorin</t>
  </si>
  <si>
    <t>Bredberg</t>
  </si>
  <si>
    <t>Esponoza</t>
  </si>
  <si>
    <t>Linder</t>
  </si>
  <si>
    <t>Svedlind</t>
  </si>
  <si>
    <t>Åkesson</t>
  </si>
  <si>
    <t>Melcher</t>
  </si>
  <si>
    <t>Sjöman</t>
  </si>
  <si>
    <t>Adrian</t>
  </si>
  <si>
    <t>TERRÄNGSERIEN/DM i Kungälv 10 OKT 2016</t>
  </si>
  <si>
    <t>SAIK M 12 km</t>
  </si>
  <si>
    <t>12p</t>
  </si>
  <si>
    <t>Ullevi M 4 km</t>
  </si>
  <si>
    <t>27p</t>
  </si>
  <si>
    <t>Ullevi II M 4km</t>
  </si>
  <si>
    <t>ÖIS M 4 km</t>
  </si>
  <si>
    <t>10p</t>
  </si>
  <si>
    <t>Ullevi P19</t>
  </si>
  <si>
    <t>MAIK P19</t>
  </si>
  <si>
    <t>Ullevi P17</t>
  </si>
  <si>
    <t>SAIK P15</t>
  </si>
  <si>
    <t>Kville P15</t>
  </si>
  <si>
    <t>40.26</t>
  </si>
  <si>
    <t>41.32</t>
  </si>
  <si>
    <t>41.59</t>
  </si>
  <si>
    <t>42.59</t>
  </si>
  <si>
    <t>49.35</t>
  </si>
  <si>
    <t>52.00</t>
  </si>
  <si>
    <t>55.06</t>
  </si>
  <si>
    <t>56.57</t>
  </si>
  <si>
    <t>1.01.55</t>
  </si>
  <si>
    <t>1.03.52</t>
  </si>
  <si>
    <t>12.08</t>
  </si>
  <si>
    <t>12.41</t>
  </si>
  <si>
    <t>12.45</t>
  </si>
  <si>
    <t>13.49</t>
  </si>
  <si>
    <t>15.12</t>
  </si>
  <si>
    <t>14.03</t>
  </si>
  <si>
    <t>13.07</t>
  </si>
  <si>
    <t>14.12</t>
  </si>
  <si>
    <t>13.23</t>
  </si>
  <si>
    <t>12.22</t>
  </si>
  <si>
    <t>14.14</t>
  </si>
  <si>
    <t>15.32</t>
  </si>
  <si>
    <t>14.20</t>
  </si>
  <si>
    <t>13.26</t>
  </si>
  <si>
    <t>12.24</t>
  </si>
  <si>
    <t>15.43</t>
  </si>
  <si>
    <t>14.24</t>
  </si>
  <si>
    <t>13.34</t>
  </si>
  <si>
    <t>12.29</t>
  </si>
  <si>
    <t>17.02</t>
  </si>
  <si>
    <t>14.48</t>
  </si>
  <si>
    <t>13.41</t>
  </si>
  <si>
    <t>12.57</t>
  </si>
  <si>
    <t>17.05</t>
  </si>
  <si>
    <t>15.16</t>
  </si>
  <si>
    <t>13.55</t>
  </si>
  <si>
    <t>13.09</t>
  </si>
  <si>
    <t>17.23</t>
  </si>
  <si>
    <t>15.21</t>
  </si>
  <si>
    <t>14.11</t>
  </si>
  <si>
    <t>13.11</t>
  </si>
  <si>
    <t>17.38</t>
  </si>
  <si>
    <t>15.26</t>
  </si>
  <si>
    <t>14.37</t>
  </si>
  <si>
    <t>13.29</t>
  </si>
  <si>
    <t>13.45</t>
  </si>
  <si>
    <t>14.18</t>
  </si>
  <si>
    <t>15.28</t>
  </si>
  <si>
    <t>Sara</t>
  </si>
  <si>
    <t>Holmgren</t>
  </si>
  <si>
    <t>Gael</t>
  </si>
  <si>
    <t>Beatrice</t>
  </si>
  <si>
    <t>Borglund</t>
  </si>
  <si>
    <t>Gullberg</t>
  </si>
  <si>
    <t>Simonsen</t>
  </si>
  <si>
    <t>Gunnarsson</t>
  </si>
  <si>
    <t>Mathilda</t>
  </si>
  <si>
    <t>Isabella</t>
  </si>
  <si>
    <t>Melin</t>
  </si>
  <si>
    <t>Lisa</t>
  </si>
  <si>
    <t>Bergdahl</t>
  </si>
  <si>
    <t>Isa</t>
  </si>
  <si>
    <t>Nina</t>
  </si>
  <si>
    <t>Persson</t>
  </si>
  <si>
    <t>Maria</t>
  </si>
  <si>
    <t>Jangsten</t>
  </si>
  <si>
    <t>Olivia</t>
  </si>
  <si>
    <t>Söderlund</t>
  </si>
  <si>
    <t>de Connick</t>
  </si>
  <si>
    <t>Bohus IF</t>
  </si>
  <si>
    <t>Crossfit 442</t>
  </si>
  <si>
    <t>14.19</t>
  </si>
  <si>
    <t>15.27</t>
  </si>
  <si>
    <t>15.42</t>
  </si>
  <si>
    <t>16.30</t>
  </si>
  <si>
    <t>15.58</t>
  </si>
  <si>
    <t>15.44</t>
  </si>
  <si>
    <t>17.12</t>
  </si>
  <si>
    <t>16.53</t>
  </si>
  <si>
    <t>16.12</t>
  </si>
  <si>
    <t>14.28</t>
  </si>
  <si>
    <t>20.07</t>
  </si>
  <si>
    <t>18.25</t>
  </si>
  <si>
    <t>17.08</t>
  </si>
  <si>
    <t>14.56</t>
  </si>
  <si>
    <t>18.35</t>
  </si>
  <si>
    <t>15.13</t>
  </si>
  <si>
    <t>15.47</t>
  </si>
  <si>
    <t>19.16</t>
  </si>
  <si>
    <t>SAIK K</t>
  </si>
  <si>
    <t>7p</t>
  </si>
  <si>
    <t>16p</t>
  </si>
  <si>
    <t>ÖIS K</t>
  </si>
  <si>
    <t>MAIK F19</t>
  </si>
  <si>
    <t>SAIK F15</t>
  </si>
  <si>
    <t>Guander</t>
  </si>
  <si>
    <t>Edvin</t>
  </si>
  <si>
    <t>Behn</t>
  </si>
  <si>
    <t>Emil</t>
  </si>
  <si>
    <t>Olle</t>
  </si>
  <si>
    <t>Ackebjer</t>
  </si>
  <si>
    <t>Hedar</t>
  </si>
  <si>
    <t>Frick</t>
  </si>
  <si>
    <t>Adam</t>
  </si>
  <si>
    <t>Sörqvist</t>
  </si>
  <si>
    <t>Axel</t>
  </si>
  <si>
    <t>Nätstrand</t>
  </si>
  <si>
    <t>Melker</t>
  </si>
  <si>
    <t>Cederflo</t>
  </si>
  <si>
    <t>Lukas</t>
  </si>
  <si>
    <t>Bergqvist</t>
  </si>
  <si>
    <t>Gillis</t>
  </si>
  <si>
    <t>Noa</t>
  </si>
  <si>
    <t>Ståhl</t>
  </si>
  <si>
    <t>Rastin</t>
  </si>
  <si>
    <t>Lidman</t>
  </si>
  <si>
    <t>Coster</t>
  </si>
  <si>
    <t>55.49</t>
  </si>
  <si>
    <t>Escobar Särnbratt</t>
  </si>
  <si>
    <t>IFK Göteborg</t>
  </si>
  <si>
    <t>Ale FK</t>
  </si>
  <si>
    <t>Lerum friidrott</t>
  </si>
  <si>
    <t>Bohus Friidrott</t>
  </si>
  <si>
    <t>5.24</t>
  </si>
  <si>
    <t>5.42</t>
  </si>
  <si>
    <t>5.46</t>
  </si>
  <si>
    <t>5.54</t>
  </si>
  <si>
    <t>6.01</t>
  </si>
  <si>
    <t>6.11</t>
  </si>
  <si>
    <t>6.08</t>
  </si>
  <si>
    <t>5.35</t>
  </si>
  <si>
    <t>6.03</t>
  </si>
  <si>
    <t>5.41</t>
  </si>
  <si>
    <t>6.13</t>
  </si>
  <si>
    <t>7.05</t>
  </si>
  <si>
    <t>7.11</t>
  </si>
  <si>
    <t>12.35</t>
  </si>
  <si>
    <t>6.47</t>
  </si>
  <si>
    <t>5.55</t>
  </si>
  <si>
    <t>7.35</t>
  </si>
  <si>
    <t>6.46</t>
  </si>
  <si>
    <t>7.00</t>
  </si>
  <si>
    <t>11.18</t>
  </si>
  <si>
    <t>7.13</t>
  </si>
  <si>
    <t>SAIK P14</t>
  </si>
  <si>
    <t>11p</t>
  </si>
  <si>
    <t>MAIK P14</t>
  </si>
  <si>
    <t>KAIK P12</t>
  </si>
  <si>
    <t>15p</t>
  </si>
  <si>
    <t>Sandra</t>
  </si>
  <si>
    <t>Hopmark</t>
  </si>
  <si>
    <t>Ulrika</t>
  </si>
  <si>
    <t>Bredin</t>
  </si>
  <si>
    <t>Brunbäck</t>
  </si>
  <si>
    <t>Alma</t>
  </si>
  <si>
    <t>Svantesson</t>
  </si>
  <si>
    <t>Elsa</t>
  </si>
  <si>
    <t>Björk</t>
  </si>
  <si>
    <t>Stella</t>
  </si>
  <si>
    <t>Buerlevy</t>
  </si>
  <si>
    <t>Ohlson</t>
  </si>
  <si>
    <t>Svennblad</t>
  </si>
  <si>
    <t>Lovisa</t>
  </si>
  <si>
    <t>Kjellén</t>
  </si>
  <si>
    <t>Elna</t>
  </si>
  <si>
    <t>Wester</t>
  </si>
  <si>
    <t>Tina</t>
  </si>
  <si>
    <t>Alva</t>
  </si>
  <si>
    <t>Jidhage</t>
  </si>
  <si>
    <t>Astrid</t>
  </si>
  <si>
    <t>Viren</t>
  </si>
  <si>
    <t>Clara</t>
  </si>
  <si>
    <t>Axelsson</t>
  </si>
  <si>
    <t>Witren</t>
  </si>
  <si>
    <t>Friberg</t>
  </si>
  <si>
    <t>Reinholdsson</t>
  </si>
  <si>
    <t>Engla</t>
  </si>
  <si>
    <t>Francois</t>
  </si>
  <si>
    <t>Tyra</t>
  </si>
  <si>
    <t>Runesvall</t>
  </si>
  <si>
    <t>Isabell</t>
  </si>
  <si>
    <t>Lessmark</t>
  </si>
  <si>
    <t>Drakenås</t>
  </si>
  <si>
    <t>Bjerkliden</t>
  </si>
  <si>
    <t>de Coninck</t>
  </si>
  <si>
    <t>Göteborgs IK</t>
  </si>
  <si>
    <t>5.57</t>
  </si>
  <si>
    <t>6.00</t>
  </si>
  <si>
    <t>5.58</t>
  </si>
  <si>
    <t>6.04</t>
  </si>
  <si>
    <t>6.23</t>
  </si>
  <si>
    <t>7.01</t>
  </si>
  <si>
    <t>6.14</t>
  </si>
  <si>
    <t>6.30</t>
  </si>
  <si>
    <t>6.36</t>
  </si>
  <si>
    <t>7.17</t>
  </si>
  <si>
    <t>6.38</t>
  </si>
  <si>
    <t>6.24</t>
  </si>
  <si>
    <t>6.42</t>
  </si>
  <si>
    <t>7.22</t>
  </si>
  <si>
    <t>6.28</t>
  </si>
  <si>
    <t>6.45</t>
  </si>
  <si>
    <t>7.41</t>
  </si>
  <si>
    <t>6.51</t>
  </si>
  <si>
    <t>8.15</t>
  </si>
  <si>
    <t>8.36</t>
  </si>
  <si>
    <t>8.58</t>
  </si>
  <si>
    <t>7.42</t>
  </si>
  <si>
    <t>7.53</t>
  </si>
  <si>
    <t>10.29</t>
  </si>
  <si>
    <t>9.58</t>
  </si>
  <si>
    <t>SAIK F14</t>
  </si>
  <si>
    <t>MAIK F13</t>
  </si>
  <si>
    <t>14p</t>
  </si>
  <si>
    <t>SAIK F12</t>
  </si>
  <si>
    <t>42p</t>
  </si>
  <si>
    <t>KAIK F11 II</t>
  </si>
  <si>
    <t>KAIK F11 I</t>
  </si>
  <si>
    <t>SAIK I</t>
  </si>
  <si>
    <t>SAIK II</t>
  </si>
  <si>
    <t>Jonson</t>
  </si>
  <si>
    <t>KAIK I</t>
  </si>
  <si>
    <t>KAIK II</t>
  </si>
  <si>
    <t>TERRÄNGSERIEN i Tuve 30 OKT 2016</t>
  </si>
  <si>
    <t>TERRÄNGSERIEN i Ruddalen 15 NOV 2016</t>
  </si>
  <si>
    <t>Resultatlista terrängserien 26 novemember 2016 (Åby, Mölndal)</t>
  </si>
  <si>
    <t>Michael</t>
  </si>
  <si>
    <t>Rosenqvist</t>
  </si>
  <si>
    <t>5.30</t>
  </si>
  <si>
    <t>Lindblad</t>
  </si>
  <si>
    <t>Joel</t>
  </si>
  <si>
    <t>Zackrisson</t>
  </si>
  <si>
    <t>12.13</t>
  </si>
  <si>
    <t>4 km</t>
  </si>
  <si>
    <t>Erica</t>
  </si>
  <si>
    <t>Opperdoes</t>
  </si>
  <si>
    <t>19.40</t>
  </si>
  <si>
    <t>5,0 km</t>
  </si>
  <si>
    <t>2,0 km</t>
  </si>
  <si>
    <t>Strandberg</t>
  </si>
  <si>
    <t>Måns</t>
  </si>
  <si>
    <t>Åkerberg</t>
  </si>
  <si>
    <t>Göteborgs KIK</t>
  </si>
  <si>
    <t>Tillenius</t>
  </si>
  <si>
    <t>Skepp</t>
  </si>
  <si>
    <t>Åke</t>
  </si>
  <si>
    <t>Fredriksson</t>
  </si>
  <si>
    <t>Nordberg</t>
  </si>
  <si>
    <t>Elias</t>
  </si>
  <si>
    <t>Firat</t>
  </si>
  <si>
    <t>Ergin</t>
  </si>
  <si>
    <t>Nasir</t>
  </si>
  <si>
    <t>Turgut</t>
  </si>
  <si>
    <t>Sjöberg</t>
  </si>
  <si>
    <t>Moa</t>
  </si>
  <si>
    <t>Wallenlind</t>
  </si>
  <si>
    <t>Maja</t>
  </si>
  <si>
    <t>Ottosson</t>
  </si>
  <si>
    <t>Töllborg</t>
  </si>
  <si>
    <t>Jenny</t>
  </si>
  <si>
    <t>Olsson</t>
  </si>
  <si>
    <t>Monir</t>
  </si>
  <si>
    <t>Kim</t>
  </si>
  <si>
    <t>Dennis</t>
  </si>
  <si>
    <t>Halalkic</t>
  </si>
  <si>
    <t>Kennet</t>
  </si>
  <si>
    <t>Jonatan</t>
  </si>
  <si>
    <t>Fridolfsson</t>
  </si>
  <si>
    <t>Jungqvist</t>
  </si>
  <si>
    <t>Schöndell</t>
  </si>
  <si>
    <t>IF Stern</t>
  </si>
  <si>
    <t>Hartelius</t>
  </si>
  <si>
    <t>Christian</t>
  </si>
  <si>
    <t>Brix Roed</t>
  </si>
  <si>
    <t>Milvi</t>
  </si>
  <si>
    <t>Rohtla</t>
  </si>
  <si>
    <t xml:space="preserve">Nuray </t>
  </si>
  <si>
    <t>Yassin</t>
  </si>
  <si>
    <t>Helena</t>
  </si>
  <si>
    <t>Zetterström</t>
  </si>
  <si>
    <t>Jack</t>
  </si>
  <si>
    <t>Langgaard</t>
  </si>
  <si>
    <t>Luks</t>
  </si>
  <si>
    <t>Berggren</t>
  </si>
  <si>
    <t>Peter</t>
  </si>
  <si>
    <t>Blomqvist</t>
  </si>
  <si>
    <t>Anton</t>
  </si>
  <si>
    <t>David</t>
  </si>
  <si>
    <t>Molin</t>
  </si>
  <si>
    <t>Solvikingarna</t>
  </si>
  <si>
    <t>Angered IS</t>
  </si>
  <si>
    <t>Jonas</t>
  </si>
  <si>
    <t>Jerrelind</t>
  </si>
  <si>
    <t>Järnekull</t>
  </si>
  <si>
    <t>Tolered Orientering</t>
  </si>
  <si>
    <t xml:space="preserve">Ullevi FK </t>
  </si>
  <si>
    <t>MAIK III</t>
  </si>
  <si>
    <t>IF Kville I</t>
  </si>
  <si>
    <t>IF Kville II</t>
  </si>
  <si>
    <t>SAIK III</t>
  </si>
  <si>
    <t>Nuray</t>
  </si>
  <si>
    <t>Turgur</t>
  </si>
  <si>
    <t>Alireza</t>
  </si>
  <si>
    <t>Hassanzadi</t>
  </si>
  <si>
    <t>Rothla</t>
  </si>
  <si>
    <t>Elkhalki</t>
  </si>
  <si>
    <t>Plac.poäng</t>
  </si>
  <si>
    <t>DNF</t>
  </si>
  <si>
    <t>7.04</t>
  </si>
  <si>
    <t>15.54</t>
  </si>
  <si>
    <t>15.55</t>
  </si>
  <si>
    <t>16.24</t>
  </si>
  <si>
    <t>16.36</t>
  </si>
  <si>
    <t>16.45</t>
  </si>
  <si>
    <t>16.51</t>
  </si>
  <si>
    <t>16.58</t>
  </si>
  <si>
    <t>Gustav</t>
  </si>
  <si>
    <t>Westman</t>
  </si>
  <si>
    <t>17.15</t>
  </si>
  <si>
    <t>17.20</t>
  </si>
  <si>
    <t>17.21</t>
  </si>
  <si>
    <t>Sigge</t>
  </si>
  <si>
    <t>Lundedal</t>
  </si>
  <si>
    <t>17.44</t>
  </si>
  <si>
    <t>Christopher</t>
  </si>
  <si>
    <t>Tingö</t>
  </si>
  <si>
    <t>Majornas IK</t>
  </si>
  <si>
    <t>17.46</t>
  </si>
  <si>
    <t>17.52</t>
  </si>
  <si>
    <t>Daniel</t>
  </si>
  <si>
    <t>Skatt</t>
  </si>
  <si>
    <t>17.59</t>
  </si>
  <si>
    <t>18.18</t>
  </si>
  <si>
    <t>18.24</t>
  </si>
  <si>
    <t>18.29</t>
  </si>
  <si>
    <t>Bastian</t>
  </si>
  <si>
    <t>Gruschwitz</t>
  </si>
  <si>
    <t>19.09</t>
  </si>
  <si>
    <t>20.12</t>
  </si>
  <si>
    <t xml:space="preserve">Gustav </t>
  </si>
  <si>
    <t>Ölund</t>
  </si>
  <si>
    <t>20.23</t>
  </si>
  <si>
    <t>20.59</t>
  </si>
  <si>
    <t>Michaelsson</t>
  </si>
  <si>
    <t>21.41</t>
  </si>
  <si>
    <t>Startn 182</t>
  </si>
  <si>
    <t>?</t>
  </si>
  <si>
    <t>18.31</t>
  </si>
  <si>
    <t>19.20</t>
  </si>
  <si>
    <t>19.58</t>
  </si>
  <si>
    <t>20.05</t>
  </si>
  <si>
    <t>20.10</t>
  </si>
  <si>
    <t>20.13</t>
  </si>
  <si>
    <t>20.45</t>
  </si>
  <si>
    <t>21.13</t>
  </si>
  <si>
    <t>21.19</t>
  </si>
  <si>
    <t>Meja</t>
  </si>
  <si>
    <t>Eneljung</t>
  </si>
  <si>
    <t>22.12</t>
  </si>
  <si>
    <t>22.48</t>
  </si>
  <si>
    <t>8.51</t>
  </si>
  <si>
    <t>9.02</t>
  </si>
  <si>
    <t>9.06</t>
  </si>
  <si>
    <t>9.23</t>
  </si>
  <si>
    <t>10.24</t>
  </si>
  <si>
    <t>10.44</t>
  </si>
  <si>
    <t>Linus</t>
  </si>
  <si>
    <t>Alinder</t>
  </si>
  <si>
    <t>11.33</t>
  </si>
  <si>
    <t xml:space="preserve">Fabian </t>
  </si>
  <si>
    <t>9.30</t>
  </si>
  <si>
    <t>Eleonora</t>
  </si>
  <si>
    <t>9.35</t>
  </si>
  <si>
    <t>9.45</t>
  </si>
  <si>
    <t>9.52</t>
  </si>
  <si>
    <t>10.04</t>
  </si>
  <si>
    <t>10.11</t>
  </si>
  <si>
    <t>10.34</t>
  </si>
  <si>
    <t>10.46</t>
  </si>
  <si>
    <t>10.56</t>
  </si>
  <si>
    <t>11.23</t>
  </si>
  <si>
    <t>Pl.poäng</t>
  </si>
  <si>
    <t>ÖIS I</t>
  </si>
  <si>
    <t>ÖIS II</t>
  </si>
  <si>
    <t>11.43</t>
  </si>
  <si>
    <t>Mölndals AIK 1 (Malin Jonson -02, Alma Svantesson -04, Anna Svarfvar -03)</t>
  </si>
  <si>
    <t>Mölndals AIK 2 (Frida Palmqvist-03, Lovisa Kjellén -02, Eleonora Alinder -03)</t>
  </si>
  <si>
    <t xml:space="preserve">Mölndals AIK 1 (Carl Erixon-03, Simon Wikell-03, Michael Rosenqvist-02) </t>
  </si>
  <si>
    <t>Mölndals AIK 3 (Dejan Ngusu-99, Mekonn Kulua-98,  Markus Bredberg-98)</t>
  </si>
  <si>
    <t xml:space="preserve">Mölndals AIK 1 (Alexander Nilsson-95, Jonathan Weichbrodt-94, Miguel Palm- 98) </t>
  </si>
  <si>
    <t>Mölndals AIK 2 (Sebastian Nilsson-98, Simon Wallenlind-97, Filip Wadman-97)</t>
  </si>
  <si>
    <t xml:space="preserve">Mölndals AIK 2 (Viktor Wahlgren-02, Fabian Haeffler -03, Samuel Rastin -02) </t>
  </si>
  <si>
    <t>Kongahälla AIK (Anders Soovik-76, Erik Boetius-00, Carl Malmström-00)</t>
  </si>
  <si>
    <t xml:space="preserve">Sävedalens AIK 1 (Erik Guander-02, Ville Larsson 02) </t>
  </si>
  <si>
    <t xml:space="preserve">Mölndals AIK 1 (Emma Magnusson-99, Alice Greberg-98, ) </t>
  </si>
  <si>
    <t>Mölndals AIK 2 (Elin Brink-97, Julia Törnblad-97, Alexandra Simonsen-98)</t>
  </si>
  <si>
    <t>GKIK (Sandra Åberg-03)</t>
  </si>
  <si>
    <t>Ullevi (Jill Höstman-96, Lovis Lindh-90)</t>
  </si>
  <si>
    <t xml:space="preserve">Sävedalens AIK 1 (Elin Borglund-91, Sara Holmgren-90, Felicia Nicklasson-01) </t>
  </si>
  <si>
    <t>Mölndals AIK 4 (Maja Ottosson -02, Ella Olsson-04)</t>
  </si>
  <si>
    <t>Mölndals AIK 3 (Ella Wilhelmsson -03, Lisa Andersson -03)</t>
  </si>
  <si>
    <t xml:space="preserve">Mölndals AIK 3 (Johan Wall Jungbjer -04, Oscar Wall Jungbjer -02) </t>
  </si>
  <si>
    <t xml:space="preserve">Sävedalens AIK 1 (Geert Tuinstra-90,  Björn Hammar-92 ) </t>
  </si>
  <si>
    <t>Mölndals AIK 4 (Adrian Eriksson-95, Markus Hjält-99, Johan Lamm-98)</t>
  </si>
  <si>
    <t xml:space="preserve">Örgryte IS 2 (Daniel Skatt-91, Samuel Wiik-98, Erik Olsson-89) </t>
  </si>
  <si>
    <t xml:space="preserve">Örgryte IS 1 (Andreas Åkesson-90, Awet Mensteb-95 ) </t>
  </si>
  <si>
    <t>Ullevi 3 (Mattias Söder-99, Ahmed Roobles-99 )</t>
  </si>
  <si>
    <t xml:space="preserve">Sävedalens AIK (Tina Hopmark-02, Sara Hopmark-04) </t>
  </si>
  <si>
    <t>48.35</t>
  </si>
  <si>
    <t>51.20</t>
  </si>
  <si>
    <t>46.05</t>
  </si>
  <si>
    <t>45.41</t>
  </si>
  <si>
    <t>49.32</t>
  </si>
  <si>
    <t>51.15</t>
  </si>
  <si>
    <t>39.35</t>
  </si>
  <si>
    <t>41.45</t>
  </si>
  <si>
    <t>43.35</t>
  </si>
  <si>
    <t>43.50</t>
  </si>
  <si>
    <t>42.02</t>
  </si>
  <si>
    <t>42.35</t>
  </si>
  <si>
    <t>40.12</t>
  </si>
  <si>
    <t>44.22</t>
  </si>
  <si>
    <t>42.42</t>
  </si>
  <si>
    <t>43.46</t>
  </si>
  <si>
    <t>46.49</t>
  </si>
  <si>
    <t>44.02</t>
  </si>
  <si>
    <t>24.39</t>
  </si>
  <si>
    <t>25.30</t>
  </si>
  <si>
    <t>29.50</t>
  </si>
  <si>
    <t>26.45</t>
  </si>
  <si>
    <t>30.02</t>
  </si>
  <si>
    <t>28.26</t>
  </si>
  <si>
    <t>23.59</t>
  </si>
  <si>
    <t>24.54</t>
  </si>
  <si>
    <t>28.04</t>
  </si>
  <si>
    <t>25.42</t>
  </si>
  <si>
    <t xml:space="preserve">Sävedalens AIK 2 (Jonathan Fridolfsson-92, Linus Hultegård-90) </t>
  </si>
  <si>
    <t>Hultegård</t>
  </si>
  <si>
    <t>Wadman</t>
  </si>
  <si>
    <t>Awet</t>
  </si>
  <si>
    <t>Mengsteb</t>
  </si>
  <si>
    <t>Ullevi 2  (Markus Waerme-91, Alexander Waerme-97)</t>
  </si>
  <si>
    <t>Johan</t>
  </si>
  <si>
    <t>Lamm</t>
  </si>
  <si>
    <t>Lindh</t>
  </si>
  <si>
    <t>Julia Törnblad</t>
  </si>
  <si>
    <t>Törnblad</t>
  </si>
  <si>
    <t>Jungbjer</t>
  </si>
  <si>
    <t>Ullevi</t>
  </si>
  <si>
    <t>Johan Wall</t>
  </si>
  <si>
    <t>Oscar Wall</t>
  </si>
  <si>
    <t>Wilhelmsson</t>
  </si>
  <si>
    <t>Andersson</t>
  </si>
  <si>
    <t>Soovik</t>
  </si>
  <si>
    <t>Boetius</t>
  </si>
  <si>
    <t>Wiik</t>
  </si>
  <si>
    <t>MAIK IV</t>
  </si>
  <si>
    <t>TERRÄNGSERIEN 2016 - ställningen efter fyra deltävlingar</t>
  </si>
  <si>
    <t>Ullevi 1 (Ali Kanini-94, Karar Kameal-95)</t>
  </si>
  <si>
    <t>Örgryte IS 1 (Nina Persson-91, Johanna Larsson-93)</t>
  </si>
  <si>
    <t>Örgryte IS 2 (Frida Kristiansson-92)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</si>
</sst>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;@"/>
    <numFmt numFmtId="165" formatCode="[$-41D]General"/>
  </numFmts>
  <fonts count="22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rgb="FF000000"/>
      <name val="Verdana"/>
      <family val="2"/>
    </font>
    <font>
      <sz val="14"/>
      <color rgb="FF000000"/>
      <name val="Verdana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sz val="10"/>
      <color theme="1"/>
      <name val="Verdana"/>
      <family val="2"/>
    </font>
    <font>
      <sz val="10"/>
      <color rgb="FF000000"/>
      <name val="Arial1"/>
    </font>
    <font>
      <sz val="10"/>
      <color rgb="FF006100"/>
      <name val="Verdan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rgb="FF006100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</borders>
  <cellStyleXfs count="82">
    <xf numFmtId="0" fontId="0" fillId="0" borderId="0"/>
    <xf numFmtId="165" fontId="17" fillId="0" borderId="0"/>
    <xf numFmtId="0" fontId="1" fillId="0" borderId="0"/>
    <xf numFmtId="0" fontId="12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94"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Alignment="1">
      <alignment horizontal="left"/>
    </xf>
    <xf numFmtId="0" fontId="5" fillId="0" borderId="3" xfId="0" applyFont="1" applyBorder="1"/>
    <xf numFmtId="0" fontId="6" fillId="0" borderId="4" xfId="0" applyFont="1" applyBorder="1"/>
    <xf numFmtId="0" fontId="7" fillId="0" borderId="5" xfId="0" applyFont="1" applyBorder="1"/>
    <xf numFmtId="0" fontId="0" fillId="0" borderId="6" xfId="0" applyBorder="1" applyAlignment="1">
      <alignment wrapText="1"/>
    </xf>
    <xf numFmtId="0" fontId="8" fillId="0" borderId="9" xfId="0" applyFont="1" applyBorder="1" applyAlignment="1">
      <alignment horizontal="left"/>
    </xf>
    <xf numFmtId="0" fontId="0" fillId="0" borderId="11" xfId="0" applyBorder="1" applyAlignment="1">
      <alignment wrapText="1"/>
    </xf>
    <xf numFmtId="0" fontId="9" fillId="0" borderId="14" xfId="0" applyFont="1" applyBorder="1"/>
    <xf numFmtId="0" fontId="10" fillId="0" borderId="0" xfId="0" applyFont="1"/>
    <xf numFmtId="0" fontId="2" fillId="0" borderId="5" xfId="0" applyFont="1" applyBorder="1"/>
    <xf numFmtId="0" fontId="2" fillId="0" borderId="3" xfId="0" applyFont="1" applyBorder="1"/>
    <xf numFmtId="0" fontId="11" fillId="0" borderId="0" xfId="0" applyFont="1"/>
    <xf numFmtId="0" fontId="2" fillId="0" borderId="0" xfId="0" applyFont="1"/>
    <xf numFmtId="0" fontId="2" fillId="0" borderId="0" xfId="0" applyFont="1" applyAlignment="1">
      <alignment horizontal="left"/>
    </xf>
    <xf numFmtId="0" fontId="13" fillId="0" borderId="0" xfId="0" applyFont="1" applyAlignment="1">
      <alignment wrapText="1"/>
    </xf>
    <xf numFmtId="0" fontId="2" fillId="0" borderId="1" xfId="0" applyFont="1" applyBorder="1"/>
    <xf numFmtId="0" fontId="7" fillId="0" borderId="0" xfId="0" applyFont="1" applyBorder="1"/>
    <xf numFmtId="0" fontId="7" fillId="0" borderId="6" xfId="0" applyFont="1" applyBorder="1"/>
    <xf numFmtId="0" fontId="0" fillId="0" borderId="0" xfId="0" applyBorder="1" applyAlignment="1">
      <alignment wrapText="1"/>
    </xf>
    <xf numFmtId="0" fontId="10" fillId="0" borderId="0" xfId="0" applyFont="1" applyBorder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2" fillId="0" borderId="0" xfId="0" applyFont="1" applyAlignment="1"/>
    <xf numFmtId="0" fontId="0" fillId="0" borderId="18" xfId="0" applyBorder="1" applyAlignment="1">
      <alignment wrapText="1"/>
    </xf>
    <xf numFmtId="0" fontId="5" fillId="0" borderId="18" xfId="0" applyFont="1" applyBorder="1"/>
    <xf numFmtId="0" fontId="3" fillId="0" borderId="16" xfId="0" applyFont="1" applyBorder="1"/>
    <xf numFmtId="0" fontId="8" fillId="0" borderId="16" xfId="0" applyFont="1" applyBorder="1" applyAlignment="1">
      <alignment horizontal="left"/>
    </xf>
    <xf numFmtId="0" fontId="9" fillId="0" borderId="19" xfId="0" applyFont="1" applyBorder="1"/>
    <xf numFmtId="0" fontId="1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6" xfId="0" applyFont="1" applyBorder="1"/>
    <xf numFmtId="0" fontId="2" fillId="0" borderId="18" xfId="0" applyFont="1" applyBorder="1" applyAlignment="1">
      <alignment wrapText="1"/>
    </xf>
    <xf numFmtId="0" fontId="2" fillId="0" borderId="18" xfId="0" applyFont="1" applyBorder="1"/>
    <xf numFmtId="0" fontId="14" fillId="0" borderId="0" xfId="0" applyFont="1" applyAlignment="1"/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left"/>
    </xf>
    <xf numFmtId="2" fontId="2" fillId="0" borderId="0" xfId="0" applyNumberFormat="1" applyFont="1" applyAlignment="1"/>
    <xf numFmtId="0" fontId="16" fillId="0" borderId="0" xfId="0" applyFont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165" fontId="2" fillId="0" borderId="0" xfId="1" applyFont="1" applyAlignment="1"/>
    <xf numFmtId="0" fontId="15" fillId="0" borderId="0" xfId="0" applyFont="1" applyBorder="1"/>
    <xf numFmtId="0" fontId="15" fillId="0" borderId="5" xfId="0" applyFont="1" applyBorder="1"/>
    <xf numFmtId="0" fontId="15" fillId="0" borderId="0" xfId="0" applyFont="1" applyAlignment="1"/>
    <xf numFmtId="0" fontId="13" fillId="0" borderId="0" xfId="0" applyFont="1" applyAlignment="1"/>
    <xf numFmtId="0" fontId="0" fillId="0" borderId="0" xfId="0" applyBorder="1" applyAlignment="1">
      <alignment horizontal="left" wrapText="1"/>
    </xf>
    <xf numFmtId="0" fontId="16" fillId="0" borderId="0" xfId="0" applyFont="1" applyBorder="1" applyAlignment="1">
      <alignment horizontal="left"/>
    </xf>
    <xf numFmtId="0" fontId="2" fillId="0" borderId="18" xfId="0" applyNumberFormat="1" applyFont="1" applyBorder="1" applyAlignment="1"/>
    <xf numFmtId="0" fontId="2" fillId="0" borderId="18" xfId="0" applyNumberFormat="1" applyFont="1" applyBorder="1"/>
    <xf numFmtId="0" fontId="2" fillId="0" borderId="19" xfId="0" applyNumberFormat="1" applyFont="1" applyBorder="1"/>
    <xf numFmtId="0" fontId="2" fillId="0" borderId="16" xfId="0" applyFont="1" applyBorder="1"/>
    <xf numFmtId="165" fontId="2" fillId="0" borderId="0" xfId="1" applyFont="1" applyAlignment="1">
      <alignment horizontal="left"/>
    </xf>
    <xf numFmtId="165" fontId="2" fillId="0" borderId="0" xfId="1" applyFont="1" applyBorder="1" applyAlignment="1">
      <alignment horizontal="left"/>
    </xf>
    <xf numFmtId="0" fontId="2" fillId="0" borderId="8" xfId="0" applyFont="1" applyBorder="1" applyAlignment="1">
      <alignment wrapText="1"/>
    </xf>
    <xf numFmtId="164" fontId="2" fillId="0" borderId="16" xfId="0" applyNumberFormat="1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2" fillId="0" borderId="19" xfId="0" applyNumberFormat="1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18" fillId="4" borderId="7" xfId="0" applyFont="1" applyFill="1" applyBorder="1"/>
    <xf numFmtId="0" fontId="18" fillId="7" borderId="15" xfId="0" applyFont="1" applyFill="1" applyBorder="1"/>
    <xf numFmtId="0" fontId="18" fillId="6" borderId="13" xfId="0" applyFont="1" applyFill="1" applyBorder="1" applyAlignment="1">
      <alignment horizontal="left"/>
    </xf>
    <xf numFmtId="0" fontId="18" fillId="5" borderId="10" xfId="0" applyFont="1" applyFill="1" applyBorder="1" applyAlignment="1">
      <alignment horizontal="right"/>
    </xf>
    <xf numFmtId="0" fontId="18" fillId="2" borderId="20" xfId="0" applyNumberFormat="1" applyFont="1" applyFill="1" applyBorder="1"/>
    <xf numFmtId="0" fontId="18" fillId="4" borderId="15" xfId="0" applyFont="1" applyFill="1" applyBorder="1"/>
    <xf numFmtId="0" fontId="18" fillId="2" borderId="2" xfId="0" applyFont="1" applyFill="1" applyBorder="1"/>
    <xf numFmtId="0" fontId="18" fillId="3" borderId="17" xfId="0" applyFont="1" applyFill="1" applyBorder="1"/>
    <xf numFmtId="0" fontId="18" fillId="8" borderId="21" xfId="0" applyFont="1" applyFill="1" applyBorder="1" applyAlignment="1">
      <alignment horizontal="left"/>
    </xf>
    <xf numFmtId="0" fontId="18" fillId="5" borderId="10" xfId="0" applyFont="1" applyFill="1" applyBorder="1" applyAlignment="1">
      <alignment horizontal="left"/>
    </xf>
    <xf numFmtId="0" fontId="16" fillId="0" borderId="0" xfId="2" applyFont="1"/>
    <xf numFmtId="0" fontId="16" fillId="0" borderId="18" xfId="2" applyNumberFormat="1" applyFont="1" applyBorder="1"/>
    <xf numFmtId="0" fontId="2" fillId="0" borderId="0" xfId="0" applyNumberFormat="1" applyFont="1"/>
    <xf numFmtId="0" fontId="2" fillId="0" borderId="18" xfId="0" applyNumberFormat="1" applyFont="1" applyBorder="1" applyAlignment="1">
      <alignment wrapText="1"/>
    </xf>
    <xf numFmtId="0" fontId="16" fillId="0" borderId="0" xfId="2" applyFont="1" applyFill="1"/>
    <xf numFmtId="0" fontId="5" fillId="0" borderId="0" xfId="0" applyFont="1" applyBorder="1"/>
    <xf numFmtId="0" fontId="0" fillId="0" borderId="0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3" fillId="0" borderId="1" xfId="0" applyFont="1" applyBorder="1" applyAlignment="1">
      <alignment horizontal="right"/>
    </xf>
    <xf numFmtId="2" fontId="2" fillId="0" borderId="0" xfId="0" applyNumberFormat="1" applyFont="1" applyAlignment="1">
      <alignment horizontal="right" wrapText="1"/>
    </xf>
    <xf numFmtId="0" fontId="13" fillId="0" borderId="27" xfId="0" applyFont="1" applyBorder="1" applyAlignment="1"/>
    <xf numFmtId="0" fontId="0" fillId="0" borderId="21" xfId="0" applyBorder="1" applyAlignment="1">
      <alignment wrapText="1"/>
    </xf>
    <xf numFmtId="0" fontId="7" fillId="0" borderId="29" xfId="0" applyFont="1" applyBorder="1"/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10" fillId="0" borderId="31" xfId="0" applyFont="1" applyBorder="1"/>
    <xf numFmtId="0" fontId="15" fillId="0" borderId="27" xfId="0" applyFont="1" applyBorder="1"/>
    <xf numFmtId="0" fontId="15" fillId="0" borderId="33" xfId="0" applyFont="1" applyBorder="1"/>
    <xf numFmtId="0" fontId="7" fillId="0" borderId="30" xfId="0" applyFont="1" applyBorder="1"/>
    <xf numFmtId="0" fontId="0" fillId="0" borderId="35" xfId="0" applyBorder="1" applyAlignment="1">
      <alignment wrapText="1"/>
    </xf>
    <xf numFmtId="0" fontId="0" fillId="0" borderId="31" xfId="0" applyBorder="1" applyAlignment="1">
      <alignment horizontal="left" wrapText="1"/>
    </xf>
    <xf numFmtId="2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wrapText="1"/>
    </xf>
    <xf numFmtId="2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16" fillId="0" borderId="0" xfId="2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/>
    <xf numFmtId="0" fontId="16" fillId="0" borderId="0" xfId="0" applyFont="1" applyFill="1" applyAlignment="1"/>
    <xf numFmtId="0" fontId="2" fillId="0" borderId="6" xfId="0" applyFont="1" applyFill="1" applyBorder="1"/>
    <xf numFmtId="2" fontId="2" fillId="0" borderId="0" xfId="0" applyNumberFormat="1" applyFont="1" applyFill="1" applyAlignment="1">
      <alignment wrapText="1"/>
    </xf>
    <xf numFmtId="0" fontId="2" fillId="0" borderId="5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/>
    <xf numFmtId="0" fontId="2" fillId="0" borderId="5" xfId="0" applyFont="1" applyFill="1" applyBorder="1"/>
    <xf numFmtId="2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/>
    </xf>
    <xf numFmtId="0" fontId="16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3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18" fillId="4" borderId="22" xfId="0" applyFont="1" applyFill="1" applyBorder="1"/>
    <xf numFmtId="0" fontId="18" fillId="7" borderId="23" xfId="0" applyFont="1" applyFill="1" applyBorder="1"/>
    <xf numFmtId="0" fontId="18" fillId="6" borderId="23" xfId="0" applyFont="1" applyFill="1" applyBorder="1" applyAlignment="1">
      <alignment horizontal="left"/>
    </xf>
    <xf numFmtId="0" fontId="18" fillId="5" borderId="23" xfId="0" applyFont="1" applyFill="1" applyBorder="1" applyAlignment="1">
      <alignment horizontal="right"/>
    </xf>
    <xf numFmtId="0" fontId="18" fillId="2" borderId="24" xfId="0" applyFont="1" applyFill="1" applyBorder="1"/>
    <xf numFmtId="0" fontId="18" fillId="4" borderId="25" xfId="0" applyFont="1" applyFill="1" applyBorder="1"/>
    <xf numFmtId="0" fontId="18" fillId="3" borderId="25" xfId="0" applyFont="1" applyFill="1" applyBorder="1"/>
    <xf numFmtId="0" fontId="18" fillId="8" borderId="23" xfId="0" applyFont="1" applyFill="1" applyBorder="1" applyAlignment="1">
      <alignment horizontal="left"/>
    </xf>
    <xf numFmtId="0" fontId="18" fillId="2" borderId="26" xfId="0" applyFont="1" applyFill="1" applyBorder="1"/>
    <xf numFmtId="0" fontId="2" fillId="0" borderId="9" xfId="0" applyFont="1" applyBorder="1" applyAlignment="1">
      <alignment horizontal="left"/>
    </xf>
    <xf numFmtId="0" fontId="2" fillId="0" borderId="14" xfId="0" applyFont="1" applyBorder="1"/>
    <xf numFmtId="0" fontId="2" fillId="0" borderId="4" xfId="0" applyFont="1" applyBorder="1"/>
    <xf numFmtId="0" fontId="2" fillId="0" borderId="16" xfId="0" applyFont="1" applyBorder="1" applyAlignment="1">
      <alignment horizontal="left"/>
    </xf>
    <xf numFmtId="0" fontId="2" fillId="0" borderId="19" xfId="0" applyFont="1" applyBorder="1"/>
    <xf numFmtId="0" fontId="2" fillId="0" borderId="11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NumberFormat="1" applyFont="1" applyBorder="1" applyAlignment="1">
      <alignment wrapText="1"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Border="1" applyAlignment="1">
      <alignment horizontal="center"/>
    </xf>
    <xf numFmtId="0" fontId="18" fillId="6" borderId="23" xfId="0" applyFont="1" applyFill="1" applyBorder="1" applyAlignment="1">
      <alignment horizontal="center"/>
    </xf>
    <xf numFmtId="0" fontId="16" fillId="0" borderId="0" xfId="2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6" fillId="0" borderId="0" xfId="2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wrapText="1"/>
    </xf>
    <xf numFmtId="0" fontId="2" fillId="0" borderId="31" xfId="0" applyFont="1" applyBorder="1" applyAlignment="1"/>
    <xf numFmtId="0" fontId="2" fillId="0" borderId="18" xfId="0" applyFont="1" applyBorder="1" applyAlignment="1"/>
    <xf numFmtId="0" fontId="2" fillId="0" borderId="32" xfId="0" applyFont="1" applyBorder="1" applyAlignment="1"/>
    <xf numFmtId="0" fontId="13" fillId="0" borderId="21" xfId="0" applyFont="1" applyBorder="1" applyAlignment="1">
      <alignment wrapText="1"/>
    </xf>
    <xf numFmtId="0" fontId="15" fillId="0" borderId="28" xfId="0" applyFont="1" applyBorder="1"/>
    <xf numFmtId="0" fontId="15" fillId="0" borderId="21" xfId="0" applyFont="1" applyBorder="1" applyAlignment="1"/>
    <xf numFmtId="0" fontId="15" fillId="0" borderId="28" xfId="0" applyFont="1" applyBorder="1" applyAlignment="1">
      <alignment horizontal="right"/>
    </xf>
    <xf numFmtId="0" fontId="15" fillId="0" borderId="20" xfId="0" applyFont="1" applyBorder="1" applyAlignment="1">
      <alignment horizontal="right"/>
    </xf>
    <xf numFmtId="0" fontId="2" fillId="0" borderId="34" xfId="0" applyFont="1" applyBorder="1" applyAlignment="1"/>
    <xf numFmtId="0" fontId="2" fillId="0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left"/>
    </xf>
    <xf numFmtId="0" fontId="16" fillId="0" borderId="0" xfId="2" applyNumberFormat="1" applyFont="1" applyBorder="1"/>
    <xf numFmtId="0" fontId="2" fillId="0" borderId="0" xfId="0" applyNumberFormat="1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2" fillId="0" borderId="0" xfId="0" applyNumberFormat="1" applyFont="1" applyBorder="1"/>
    <xf numFmtId="0" fontId="16" fillId="0" borderId="0" xfId="2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2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21" fillId="4" borderId="7" xfId="0" applyFont="1" applyFill="1" applyBorder="1"/>
    <xf numFmtId="0" fontId="21" fillId="7" borderId="15" xfId="0" applyFont="1" applyFill="1" applyBorder="1"/>
    <xf numFmtId="0" fontId="21" fillId="6" borderId="13" xfId="0" applyFont="1" applyFill="1" applyBorder="1" applyAlignment="1">
      <alignment horizontal="left"/>
    </xf>
    <xf numFmtId="0" fontId="21" fillId="5" borderId="10" xfId="0" applyFont="1" applyFill="1" applyBorder="1" applyAlignment="1">
      <alignment horizontal="right"/>
    </xf>
    <xf numFmtId="0" fontId="21" fillId="2" borderId="2" xfId="0" applyFont="1" applyFill="1" applyBorder="1"/>
    <xf numFmtId="0" fontId="21" fillId="3" borderId="17" xfId="0" applyFont="1" applyFill="1" applyBorder="1"/>
    <xf numFmtId="0" fontId="21" fillId="8" borderId="21" xfId="0" applyFont="1" applyFill="1" applyBorder="1" applyAlignment="1">
      <alignment horizontal="left"/>
    </xf>
    <xf numFmtId="2" fontId="2" fillId="0" borderId="0" xfId="0" applyNumberFormat="1" applyFont="1" applyAlignment="1">
      <alignment wrapText="1"/>
    </xf>
    <xf numFmtId="0" fontId="2" fillId="0" borderId="0" xfId="0" quotePrefix="1" applyFont="1" applyAlignment="1">
      <alignment wrapText="1"/>
    </xf>
    <xf numFmtId="0" fontId="16" fillId="0" borderId="0" xfId="0" applyFont="1" applyAlignment="1">
      <alignment wrapText="1"/>
    </xf>
  </cellXfs>
  <cellStyles count="82">
    <cellStyle name="Excel Built-in Normal" xfId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Följd hyperlänk" xfId="13" builtinId="9" hidden="1"/>
    <cellStyle name="Följd hyperlänk" xfId="15" builtinId="9" hidden="1"/>
    <cellStyle name="Följd hyperlänk" xfId="17" builtinId="9" hidden="1"/>
    <cellStyle name="Följd hyperlänk" xfId="19" builtinId="9" hidden="1"/>
    <cellStyle name="Följd hyperlänk" xfId="21" builtinId="9" hidden="1"/>
    <cellStyle name="Följd hyperlänk" xfId="23" builtinId="9" hidden="1"/>
    <cellStyle name="Följd hyperlänk" xfId="25" builtinId="9" hidden="1"/>
    <cellStyle name="Följd hyperlänk" xfId="27" builtinId="9" hidden="1"/>
    <cellStyle name="Följd hyperlänk" xfId="29" builtinId="9" hidden="1"/>
    <cellStyle name="Följd hyperlänk" xfId="31" builtinId="9" hidden="1"/>
    <cellStyle name="Följd hyperlänk" xfId="33" builtinId="9" hidden="1"/>
    <cellStyle name="Följd hyperlänk" xfId="35" builtinId="9" hidden="1"/>
    <cellStyle name="Följd hyperlänk" xfId="37" builtinId="9" hidden="1"/>
    <cellStyle name="Följd hyperlänk" xfId="39" builtinId="9" hidden="1"/>
    <cellStyle name="Följd hyperlänk" xfId="41" builtinId="9" hidden="1"/>
    <cellStyle name="Följd hyperlänk" xfId="43" builtinId="9" hidden="1"/>
    <cellStyle name="Följd hyperlänk" xfId="45" builtinId="9" hidden="1"/>
    <cellStyle name="Följd hyperlänk" xfId="47" builtinId="9" hidden="1"/>
    <cellStyle name="Följd hyperlänk" xfId="49" builtinId="9" hidden="1"/>
    <cellStyle name="Följd hyperlänk" xfId="51" builtinId="9" hidden="1"/>
    <cellStyle name="Följd hyperlänk" xfId="53" builtinId="9" hidden="1"/>
    <cellStyle name="Följd hyperlänk" xfId="55" builtinId="9" hidden="1"/>
    <cellStyle name="Följd hyperlänk" xfId="57" builtinId="9" hidden="1"/>
    <cellStyle name="Följd hyperlänk" xfId="59" builtinId="9" hidden="1"/>
    <cellStyle name="Följd hyperlänk" xfId="61" builtinId="9" hidden="1"/>
    <cellStyle name="Följd hyperlänk" xfId="63" builtinId="9" hidden="1"/>
    <cellStyle name="Följd hyperlänk" xfId="65" builtinId="9" hidden="1"/>
    <cellStyle name="Följd hyperlänk" xfId="67" builtinId="9" hidden="1"/>
    <cellStyle name="Följd hyperlänk" xfId="69" builtinId="9" hidden="1"/>
    <cellStyle name="Följd hyperlänk" xfId="71" builtinId="9" hidden="1"/>
    <cellStyle name="Följd hyperlänk" xfId="73" builtinId="9" hidden="1"/>
    <cellStyle name="Följd hyperlänk" xfId="75" builtinId="9" hidden="1"/>
    <cellStyle name="Följd hyperlänk" xfId="77" builtinId="9" hidden="1"/>
    <cellStyle name="Följd hyperlänk" xfId="79" builtinId="9" hidden="1"/>
    <cellStyle name="Följd hyperlänk" xfId="81" builtinId="9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Hyperlänk" xfId="12" builtinId="8" hidden="1"/>
    <cellStyle name="Hyperlänk" xfId="14" builtinId="8" hidden="1"/>
    <cellStyle name="Hyperlänk" xfId="16" builtinId="8" hidden="1"/>
    <cellStyle name="Hyperlänk" xfId="18" builtinId="8" hidden="1"/>
    <cellStyle name="Hyperlänk" xfId="20" builtinId="8" hidden="1"/>
    <cellStyle name="Hyperlänk" xfId="22" builtinId="8" hidden="1"/>
    <cellStyle name="Hyperlänk" xfId="24" builtinId="8" hidden="1"/>
    <cellStyle name="Hyperlänk" xfId="26" builtinId="8" hidden="1"/>
    <cellStyle name="Hyperlänk" xfId="28" builtinId="8" hidden="1"/>
    <cellStyle name="Hyperlänk" xfId="30" builtinId="8" hidden="1"/>
    <cellStyle name="Hyperlänk" xfId="32" builtinId="8" hidden="1"/>
    <cellStyle name="Hyperlänk" xfId="34" builtinId="8" hidden="1"/>
    <cellStyle name="Hyperlänk" xfId="36" builtinId="8" hidden="1"/>
    <cellStyle name="Hyperlänk" xfId="38" builtinId="8" hidden="1"/>
    <cellStyle name="Hyperlänk" xfId="40" builtinId="8" hidden="1"/>
    <cellStyle name="Hyperlänk" xfId="42" builtinId="8" hidden="1"/>
    <cellStyle name="Hyperlänk" xfId="44" builtinId="8" hidden="1"/>
    <cellStyle name="Hyperlänk" xfId="46" builtinId="8" hidden="1"/>
    <cellStyle name="Hyperlänk" xfId="48" builtinId="8" hidden="1"/>
    <cellStyle name="Hyperlänk" xfId="50" builtinId="8" hidden="1"/>
    <cellStyle name="Hyperlänk" xfId="52" builtinId="8" hidden="1"/>
    <cellStyle name="Hyperlänk" xfId="54" builtinId="8" hidden="1"/>
    <cellStyle name="Hyperlänk" xfId="56" builtinId="8" hidden="1"/>
    <cellStyle name="Hyperlänk" xfId="58" builtinId="8" hidden="1"/>
    <cellStyle name="Hyperlänk" xfId="60" builtinId="8" hidden="1"/>
    <cellStyle name="Hyperlänk" xfId="62" builtinId="8" hidden="1"/>
    <cellStyle name="Hyperlänk" xfId="64" builtinId="8" hidden="1"/>
    <cellStyle name="Hyperlänk" xfId="66" builtinId="8" hidden="1"/>
    <cellStyle name="Hyperlänk" xfId="68" builtinId="8" hidden="1"/>
    <cellStyle name="Hyperlänk" xfId="70" builtinId="8" hidden="1"/>
    <cellStyle name="Hyperlänk" xfId="72" builtinId="8" hidden="1"/>
    <cellStyle name="Hyperlänk" xfId="74" builtinId="8" hidden="1"/>
    <cellStyle name="Hyperlänk" xfId="76" builtinId="8" hidden="1"/>
    <cellStyle name="Hyperlänk" xfId="78" builtinId="8" hidden="1"/>
    <cellStyle name="Hyperlänk" xfId="80" builtinId="8" hidden="1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333375</xdr:colOff>
      <xdr:row>66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8305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66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8305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66</xdr:row>
      <xdr:rowOff>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8305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66</xdr:row>
      <xdr:rowOff>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8305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66</xdr:row>
      <xdr:rowOff>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83058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64</xdr:row>
      <xdr:rowOff>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7981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64</xdr:row>
      <xdr:rowOff>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7981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64</xdr:row>
      <xdr:rowOff>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79819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64</xdr:row>
      <xdr:rowOff>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7981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64</xdr:row>
      <xdr:rowOff>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79819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333375</xdr:colOff>
      <xdr:row>83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10086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83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10086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83</xdr:row>
      <xdr:rowOff>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10086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83</xdr:row>
      <xdr:rowOff>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10086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83</xdr:row>
      <xdr:rowOff>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10086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81</xdr:row>
      <xdr:rowOff>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9763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81</xdr:row>
      <xdr:rowOff>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9763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81</xdr:row>
      <xdr:rowOff>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976312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81</xdr:row>
      <xdr:rowOff>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9763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81</xdr:row>
      <xdr:rowOff>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976312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1026" name="Rectangle 2" hidden="1">
          <a:extLst>
            <a:ext uri="{FF2B5EF4-FFF2-40B4-BE49-F238E27FC236}">
              <a16:creationId xmlns="" xmlns:a16="http://schemas.microsoft.com/office/drawing/2014/main" id="{00000000-0008-0000-02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2" name="Rectangle 2" hidden="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3" name="Rectangle 2" hidden="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4" name="Rectangle 2" hidden="1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62</xdr:row>
      <xdr:rowOff>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2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60</xdr:row>
      <xdr:rowOff>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60</xdr:row>
      <xdr:rowOff>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15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60</xdr:row>
      <xdr:rowOff>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012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60</xdr:row>
      <xdr:rowOff>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100012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333375</xdr:colOff>
      <xdr:row>60</xdr:row>
      <xdr:rowOff>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10325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7"/>
  <sheetViews>
    <sheetView tabSelected="1" topLeftCell="A179" zoomScaleNormal="100" zoomScalePageLayoutView="70" workbookViewId="0">
      <selection activeCell="I197" sqref="I197"/>
    </sheetView>
  </sheetViews>
  <sheetFormatPr defaultColWidth="12.42578125" defaultRowHeight="12.75"/>
  <cols>
    <col min="1" max="1" width="13.7109375" style="27" bestFit="1" customWidth="1"/>
    <col min="2" max="2" width="13.42578125" style="27" customWidth="1"/>
    <col min="3" max="3" width="18.28515625" style="27" customWidth="1"/>
    <col min="4" max="4" width="7" style="28" customWidth="1"/>
    <col min="5" max="5" width="14.85546875" style="27" customWidth="1"/>
    <col min="6" max="9" width="10.7109375" style="27" customWidth="1"/>
    <col min="10" max="10" width="7.85546875" style="27" customWidth="1"/>
    <col min="11" max="11" width="82.140625" style="27" customWidth="1"/>
    <col min="12" max="16384" width="12.42578125" style="27"/>
  </cols>
  <sheetData>
    <row r="1" spans="1:17" ht="12.75" customHeight="1">
      <c r="A1" s="40"/>
      <c r="B1" s="57" t="s">
        <v>659</v>
      </c>
      <c r="C1" s="40"/>
      <c r="D1" s="41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7" ht="12.75" customHeight="1">
      <c r="A2" s="40"/>
      <c r="B2" s="45"/>
      <c r="C2" s="40"/>
      <c r="D2" s="41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7" s="47" customFormat="1" ht="12.75" customHeight="1">
      <c r="A3" s="171" t="s">
        <v>0</v>
      </c>
      <c r="B3" s="171" t="s">
        <v>2</v>
      </c>
      <c r="C3" s="171" t="s">
        <v>3</v>
      </c>
      <c r="D3" s="172" t="s">
        <v>4</v>
      </c>
      <c r="E3" s="172" t="s">
        <v>5</v>
      </c>
      <c r="F3" s="171" t="s">
        <v>75</v>
      </c>
      <c r="G3" s="171" t="s">
        <v>6</v>
      </c>
      <c r="H3" s="171" t="s">
        <v>86</v>
      </c>
      <c r="I3" s="171" t="s">
        <v>87</v>
      </c>
      <c r="J3" s="171" t="s">
        <v>7</v>
      </c>
      <c r="K3" s="46"/>
      <c r="L3" s="46"/>
      <c r="M3" s="46"/>
      <c r="N3" s="46"/>
    </row>
    <row r="4" spans="1:17" ht="12.75" customHeight="1">
      <c r="A4" s="15">
        <v>1</v>
      </c>
      <c r="B4" s="84" t="s">
        <v>15</v>
      </c>
      <c r="C4" s="84" t="s">
        <v>14</v>
      </c>
      <c r="D4" s="54">
        <v>1995</v>
      </c>
      <c r="E4" s="84" t="s">
        <v>12</v>
      </c>
      <c r="F4" s="173">
        <v>18</v>
      </c>
      <c r="G4" s="15">
        <v>30</v>
      </c>
      <c r="H4" s="27">
        <v>30</v>
      </c>
      <c r="I4" s="27">
        <v>30</v>
      </c>
      <c r="J4" s="26">
        <f t="shared" ref="J4:J35" si="0">SUM(F4:I4)</f>
        <v>108</v>
      </c>
      <c r="K4" s="14"/>
      <c r="L4" s="15"/>
      <c r="M4" s="16"/>
      <c r="N4" s="16"/>
      <c r="O4" s="1"/>
      <c r="P4" s="1"/>
      <c r="Q4" s="1"/>
    </row>
    <row r="5" spans="1:17" ht="12.75" customHeight="1">
      <c r="A5" s="15">
        <v>2</v>
      </c>
      <c r="B5" s="84" t="s">
        <v>81</v>
      </c>
      <c r="C5" s="84" t="s">
        <v>72</v>
      </c>
      <c r="D5" s="54">
        <v>1998</v>
      </c>
      <c r="E5" s="84" t="s">
        <v>12</v>
      </c>
      <c r="F5" s="173">
        <v>25</v>
      </c>
      <c r="G5" s="15">
        <v>17</v>
      </c>
      <c r="H5" s="27">
        <v>16</v>
      </c>
      <c r="I5" s="27">
        <v>30</v>
      </c>
      <c r="J5" s="26">
        <f t="shared" si="0"/>
        <v>88</v>
      </c>
      <c r="K5" s="14"/>
      <c r="L5" s="15"/>
      <c r="M5" s="16"/>
      <c r="N5" s="16"/>
      <c r="O5" s="1"/>
      <c r="P5" s="1"/>
      <c r="Q5" s="1"/>
    </row>
    <row r="6" spans="1:17" ht="12.75" customHeight="1">
      <c r="A6" s="15">
        <v>3</v>
      </c>
      <c r="B6" s="54" t="s">
        <v>468</v>
      </c>
      <c r="C6" s="54" t="s">
        <v>469</v>
      </c>
      <c r="D6" s="54">
        <v>1992</v>
      </c>
      <c r="E6" s="54" t="s">
        <v>10</v>
      </c>
      <c r="F6" s="52"/>
      <c r="G6" s="15">
        <v>25</v>
      </c>
      <c r="H6" s="27">
        <v>25</v>
      </c>
      <c r="I6" s="27">
        <v>25</v>
      </c>
      <c r="J6" s="26">
        <f t="shared" si="0"/>
        <v>75</v>
      </c>
      <c r="K6" s="14"/>
      <c r="L6" s="15"/>
      <c r="M6" s="16"/>
      <c r="N6" s="16"/>
      <c r="O6" s="1"/>
      <c r="P6" s="1"/>
      <c r="Q6" s="1"/>
    </row>
    <row r="7" spans="1:17" ht="12.75" customHeight="1">
      <c r="A7" s="15">
        <v>4</v>
      </c>
      <c r="B7" s="84" t="s">
        <v>13</v>
      </c>
      <c r="C7" s="84" t="s">
        <v>76</v>
      </c>
      <c r="D7" s="54">
        <v>1994</v>
      </c>
      <c r="E7" s="84" t="s">
        <v>12</v>
      </c>
      <c r="F7" s="173">
        <v>25</v>
      </c>
      <c r="G7" s="15">
        <v>19</v>
      </c>
      <c r="I7" s="27">
        <v>30</v>
      </c>
      <c r="J7" s="26">
        <f t="shared" si="0"/>
        <v>74</v>
      </c>
      <c r="K7" s="14"/>
      <c r="L7" s="15"/>
      <c r="M7" s="16"/>
      <c r="N7" s="16"/>
      <c r="O7" s="1"/>
      <c r="P7" s="1"/>
      <c r="Q7" s="1"/>
    </row>
    <row r="8" spans="1:17" ht="12.75" customHeight="1">
      <c r="A8" s="15">
        <v>5</v>
      </c>
      <c r="B8" s="84" t="s">
        <v>33</v>
      </c>
      <c r="C8" s="84" t="s">
        <v>14</v>
      </c>
      <c r="D8" s="54">
        <v>1998</v>
      </c>
      <c r="E8" s="84" t="s">
        <v>12</v>
      </c>
      <c r="F8" s="173">
        <v>20</v>
      </c>
      <c r="G8" s="15">
        <v>16</v>
      </c>
      <c r="H8" s="27">
        <v>13</v>
      </c>
      <c r="I8" s="27">
        <v>20</v>
      </c>
      <c r="J8" s="26">
        <f t="shared" si="0"/>
        <v>69</v>
      </c>
      <c r="K8" s="14"/>
      <c r="L8" s="15"/>
      <c r="M8" s="16"/>
      <c r="N8" s="16"/>
      <c r="O8" s="1"/>
      <c r="P8" s="1"/>
      <c r="Q8" s="1"/>
    </row>
    <row r="9" spans="1:17" ht="12.75" customHeight="1">
      <c r="A9" s="15">
        <v>6</v>
      </c>
      <c r="B9" s="84" t="s">
        <v>156</v>
      </c>
      <c r="C9" s="84" t="s">
        <v>157</v>
      </c>
      <c r="D9" s="54">
        <v>1990</v>
      </c>
      <c r="E9" s="84" t="s">
        <v>10</v>
      </c>
      <c r="F9" s="173">
        <v>19</v>
      </c>
      <c r="G9" s="15">
        <v>15</v>
      </c>
      <c r="H9" s="27">
        <v>15</v>
      </c>
      <c r="I9" s="27">
        <v>19</v>
      </c>
      <c r="J9" s="26">
        <f t="shared" si="0"/>
        <v>68</v>
      </c>
      <c r="K9" s="14"/>
      <c r="L9" s="15"/>
      <c r="M9" s="16"/>
      <c r="N9" s="16"/>
      <c r="O9" s="1"/>
      <c r="P9" s="1"/>
      <c r="Q9" s="1"/>
    </row>
    <row r="10" spans="1:17" ht="12.75" customHeight="1">
      <c r="A10" s="15">
        <v>7</v>
      </c>
      <c r="B10" s="84" t="s">
        <v>145</v>
      </c>
      <c r="C10" s="84" t="s">
        <v>146</v>
      </c>
      <c r="D10" s="54">
        <v>1999</v>
      </c>
      <c r="E10" s="84" t="s">
        <v>12</v>
      </c>
      <c r="F10" s="173">
        <v>25</v>
      </c>
      <c r="G10" s="15">
        <v>9</v>
      </c>
      <c r="H10" s="27">
        <v>5</v>
      </c>
      <c r="I10" s="27">
        <v>16</v>
      </c>
      <c r="J10" s="26">
        <f t="shared" si="0"/>
        <v>55</v>
      </c>
      <c r="K10" s="14"/>
      <c r="L10" s="15"/>
      <c r="M10" s="16"/>
      <c r="N10" s="16"/>
      <c r="O10" s="1"/>
      <c r="P10" s="1"/>
      <c r="Q10" s="1"/>
    </row>
    <row r="11" spans="1:17" ht="12.75" customHeight="1">
      <c r="A11" s="15">
        <v>7</v>
      </c>
      <c r="B11" s="84" t="s">
        <v>78</v>
      </c>
      <c r="C11" s="84" t="s">
        <v>155</v>
      </c>
      <c r="D11" s="54">
        <v>1994</v>
      </c>
      <c r="E11" s="84" t="s">
        <v>129</v>
      </c>
      <c r="F11" s="173">
        <v>19</v>
      </c>
      <c r="G11" s="15"/>
      <c r="H11" s="27">
        <v>19</v>
      </c>
      <c r="I11" s="27">
        <v>17</v>
      </c>
      <c r="J11" s="26">
        <f t="shared" si="0"/>
        <v>55</v>
      </c>
      <c r="K11" s="14"/>
      <c r="L11" s="15"/>
      <c r="M11" s="16"/>
      <c r="N11" s="16"/>
      <c r="O11" s="1"/>
      <c r="P11" s="1"/>
      <c r="Q11" s="1"/>
    </row>
    <row r="12" spans="1:17" ht="12.75" customHeight="1">
      <c r="A12" s="15">
        <v>9</v>
      </c>
      <c r="B12" s="54" t="s">
        <v>60</v>
      </c>
      <c r="C12" s="54" t="s">
        <v>457</v>
      </c>
      <c r="D12" s="54">
        <v>1997</v>
      </c>
      <c r="E12" s="54" t="s">
        <v>12</v>
      </c>
      <c r="F12" s="52"/>
      <c r="G12" s="15">
        <v>18</v>
      </c>
      <c r="H12" s="27">
        <v>17</v>
      </c>
      <c r="I12" s="27">
        <v>20</v>
      </c>
      <c r="J12" s="26">
        <f t="shared" si="0"/>
        <v>55</v>
      </c>
      <c r="K12" s="14"/>
      <c r="L12" s="15"/>
      <c r="M12" s="16"/>
      <c r="N12" s="16"/>
      <c r="O12" s="1"/>
      <c r="P12" s="1"/>
      <c r="Q12" s="1"/>
    </row>
    <row r="13" spans="1:17" ht="12.75" customHeight="1">
      <c r="A13" s="15">
        <v>10</v>
      </c>
      <c r="B13" s="84" t="s">
        <v>15</v>
      </c>
      <c r="C13" s="84" t="s">
        <v>59</v>
      </c>
      <c r="D13" s="54">
        <v>1997</v>
      </c>
      <c r="E13" s="84" t="s">
        <v>129</v>
      </c>
      <c r="F13" s="173">
        <v>18</v>
      </c>
      <c r="G13" s="15">
        <v>8</v>
      </c>
      <c r="H13" s="27">
        <v>11</v>
      </c>
      <c r="I13" s="27">
        <v>15</v>
      </c>
      <c r="J13" s="26">
        <f t="shared" si="0"/>
        <v>52</v>
      </c>
      <c r="K13" s="14"/>
      <c r="L13" s="15"/>
      <c r="M13" s="16"/>
      <c r="N13" s="16"/>
      <c r="O13" s="1"/>
      <c r="P13" s="1"/>
      <c r="Q13" s="1"/>
    </row>
    <row r="14" spans="1:17" ht="12.75" customHeight="1">
      <c r="A14" s="15">
        <v>11</v>
      </c>
      <c r="B14" s="84" t="s">
        <v>143</v>
      </c>
      <c r="C14" s="84" t="s">
        <v>62</v>
      </c>
      <c r="D14" s="54">
        <v>1999</v>
      </c>
      <c r="E14" s="84" t="s">
        <v>129</v>
      </c>
      <c r="F14" s="173">
        <v>30</v>
      </c>
      <c r="G14" s="15">
        <v>20</v>
      </c>
      <c r="J14" s="26">
        <f t="shared" si="0"/>
        <v>50</v>
      </c>
      <c r="K14" s="14"/>
      <c r="L14" s="15"/>
      <c r="M14" s="16"/>
      <c r="N14" s="16"/>
      <c r="O14" s="1"/>
      <c r="P14" s="1"/>
      <c r="Q14" s="1"/>
    </row>
    <row r="15" spans="1:17" ht="12.75" customHeight="1">
      <c r="A15" s="15">
        <v>12</v>
      </c>
      <c r="B15" s="84" t="s">
        <v>175</v>
      </c>
      <c r="C15" s="84" t="s">
        <v>176</v>
      </c>
      <c r="D15" s="54">
        <v>1998</v>
      </c>
      <c r="E15" s="84" t="s">
        <v>12</v>
      </c>
      <c r="F15" s="173">
        <v>15</v>
      </c>
      <c r="G15" s="15">
        <v>10</v>
      </c>
      <c r="H15" s="27">
        <v>6</v>
      </c>
      <c r="I15" s="27">
        <v>16</v>
      </c>
      <c r="J15" s="26">
        <f t="shared" si="0"/>
        <v>47</v>
      </c>
      <c r="K15" s="14"/>
      <c r="L15" s="15"/>
      <c r="M15" s="16"/>
      <c r="N15" s="16"/>
      <c r="O15" s="1"/>
      <c r="P15" s="1"/>
      <c r="Q15" s="1"/>
    </row>
    <row r="16" spans="1:17" ht="12.75" customHeight="1">
      <c r="A16" s="15">
        <v>13</v>
      </c>
      <c r="B16" s="84" t="s">
        <v>15</v>
      </c>
      <c r="C16" s="84" t="s">
        <v>52</v>
      </c>
      <c r="D16" s="54">
        <v>2001</v>
      </c>
      <c r="E16" s="84" t="s">
        <v>10</v>
      </c>
      <c r="F16" s="173">
        <v>30</v>
      </c>
      <c r="G16" s="15">
        <v>13</v>
      </c>
      <c r="J16" s="26">
        <f t="shared" si="0"/>
        <v>43</v>
      </c>
      <c r="K16" s="14"/>
      <c r="L16" s="15"/>
      <c r="M16" s="16"/>
      <c r="N16" s="16"/>
      <c r="O16" s="1"/>
      <c r="P16" s="1"/>
      <c r="Q16" s="1"/>
    </row>
    <row r="17" spans="1:17" ht="12.75" customHeight="1">
      <c r="A17" s="15">
        <v>14</v>
      </c>
      <c r="B17" s="84" t="s">
        <v>50</v>
      </c>
      <c r="C17" s="84" t="s">
        <v>181</v>
      </c>
      <c r="D17" s="54">
        <v>1998</v>
      </c>
      <c r="E17" s="84" t="s">
        <v>12</v>
      </c>
      <c r="F17" s="173">
        <v>14</v>
      </c>
      <c r="G17" s="15">
        <v>7</v>
      </c>
      <c r="H17" s="27">
        <v>4</v>
      </c>
      <c r="I17" s="27">
        <v>16</v>
      </c>
      <c r="J17" s="26">
        <f t="shared" si="0"/>
        <v>41</v>
      </c>
      <c r="K17" s="14"/>
      <c r="L17" s="15"/>
      <c r="M17" s="16"/>
      <c r="N17" s="16"/>
      <c r="O17" s="1"/>
      <c r="P17" s="1"/>
      <c r="Q17" s="1"/>
    </row>
    <row r="18" spans="1:17" ht="12.75" customHeight="1">
      <c r="A18" s="15">
        <v>15</v>
      </c>
      <c r="B18" s="84" t="s">
        <v>152</v>
      </c>
      <c r="C18" s="84" t="s">
        <v>59</v>
      </c>
      <c r="D18" s="54">
        <v>1991</v>
      </c>
      <c r="E18" s="84" t="s">
        <v>129</v>
      </c>
      <c r="F18" s="173">
        <v>13</v>
      </c>
      <c r="G18" s="15">
        <v>12</v>
      </c>
      <c r="I18" s="27">
        <v>15</v>
      </c>
      <c r="J18" s="26">
        <f t="shared" si="0"/>
        <v>40</v>
      </c>
      <c r="K18" s="14"/>
      <c r="L18" s="15"/>
      <c r="M18" s="16"/>
      <c r="N18" s="16"/>
      <c r="O18" s="1"/>
      <c r="P18" s="1"/>
      <c r="Q18" s="1"/>
    </row>
    <row r="19" spans="1:17" ht="12.75" customHeight="1">
      <c r="A19" s="15">
        <v>16</v>
      </c>
      <c r="B19" s="84" t="s">
        <v>8</v>
      </c>
      <c r="C19" s="84" t="s">
        <v>9</v>
      </c>
      <c r="D19" s="54">
        <v>1992</v>
      </c>
      <c r="E19" s="84" t="s">
        <v>10</v>
      </c>
      <c r="F19" s="173">
        <v>20</v>
      </c>
      <c r="G19" s="15"/>
      <c r="I19" s="27">
        <v>19</v>
      </c>
      <c r="J19" s="26">
        <f t="shared" si="0"/>
        <v>39</v>
      </c>
      <c r="K19" s="14"/>
      <c r="L19" s="15"/>
      <c r="M19" s="16"/>
      <c r="N19" s="16"/>
      <c r="O19" s="1"/>
      <c r="P19" s="1"/>
      <c r="Q19" s="1"/>
    </row>
    <row r="20" spans="1:17" ht="12.75" customHeight="1">
      <c r="A20" s="15">
        <v>17</v>
      </c>
      <c r="B20" s="84" t="s">
        <v>140</v>
      </c>
      <c r="C20" s="84" t="s">
        <v>185</v>
      </c>
      <c r="D20" s="54">
        <v>1990</v>
      </c>
      <c r="E20" s="84" t="s">
        <v>11</v>
      </c>
      <c r="F20" s="173">
        <v>12</v>
      </c>
      <c r="G20" s="15"/>
      <c r="H20" s="27">
        <v>8</v>
      </c>
      <c r="I20" s="27">
        <v>18</v>
      </c>
      <c r="J20" s="26">
        <f t="shared" si="0"/>
        <v>38</v>
      </c>
      <c r="K20" s="14"/>
      <c r="L20" s="15"/>
      <c r="M20" s="16"/>
      <c r="N20" s="16"/>
      <c r="O20" s="1"/>
      <c r="P20" s="1"/>
      <c r="Q20" s="1"/>
    </row>
    <row r="21" spans="1:17" ht="12.75" customHeight="1">
      <c r="A21" s="15">
        <v>18</v>
      </c>
      <c r="B21" s="84" t="s">
        <v>172</v>
      </c>
      <c r="C21" s="84" t="s">
        <v>173</v>
      </c>
      <c r="D21" s="34">
        <v>1995</v>
      </c>
      <c r="E21" s="84" t="s">
        <v>11</v>
      </c>
      <c r="F21" s="173">
        <v>16</v>
      </c>
      <c r="G21" s="15"/>
      <c r="H21" s="27">
        <v>20</v>
      </c>
      <c r="J21" s="26">
        <f t="shared" si="0"/>
        <v>36</v>
      </c>
      <c r="K21" s="14"/>
      <c r="L21" s="15"/>
      <c r="M21" s="16"/>
      <c r="N21" s="16"/>
      <c r="O21" s="1"/>
      <c r="P21" s="1"/>
      <c r="Q21" s="1"/>
    </row>
    <row r="22" spans="1:17" ht="12.75" customHeight="1">
      <c r="A22" s="15">
        <v>19</v>
      </c>
      <c r="B22" s="84" t="s">
        <v>63</v>
      </c>
      <c r="C22" s="84" t="s">
        <v>77</v>
      </c>
      <c r="D22" s="54">
        <v>1994</v>
      </c>
      <c r="E22" s="84" t="s">
        <v>129</v>
      </c>
      <c r="F22" s="173">
        <v>17</v>
      </c>
      <c r="G22" s="15"/>
      <c r="H22" s="27">
        <v>18</v>
      </c>
      <c r="J22" s="26">
        <f t="shared" si="0"/>
        <v>35</v>
      </c>
      <c r="K22" s="14"/>
      <c r="L22" s="15"/>
      <c r="M22" s="16"/>
      <c r="N22" s="16"/>
      <c r="O22" s="1"/>
      <c r="P22" s="1"/>
      <c r="Q22" s="1"/>
    </row>
    <row r="23" spans="1:17" ht="12.75" customHeight="1">
      <c r="A23" s="15">
        <v>20</v>
      </c>
      <c r="B23" s="84" t="s">
        <v>152</v>
      </c>
      <c r="C23" s="84" t="s">
        <v>153</v>
      </c>
      <c r="D23" s="54">
        <v>1999</v>
      </c>
      <c r="E23" s="84" t="s">
        <v>12</v>
      </c>
      <c r="F23" s="173">
        <v>19</v>
      </c>
      <c r="G23" s="15"/>
      <c r="I23" s="27">
        <v>14</v>
      </c>
      <c r="J23" s="26">
        <f t="shared" si="0"/>
        <v>33</v>
      </c>
      <c r="K23" s="14"/>
      <c r="L23" s="15"/>
      <c r="M23" s="16"/>
      <c r="N23" s="16"/>
      <c r="O23" s="1"/>
      <c r="P23" s="1"/>
      <c r="Q23" s="1"/>
    </row>
    <row r="24" spans="1:17" ht="12.75" customHeight="1">
      <c r="A24" s="15">
        <v>21</v>
      </c>
      <c r="B24" s="84" t="s">
        <v>177</v>
      </c>
      <c r="C24" s="84" t="s">
        <v>178</v>
      </c>
      <c r="D24" s="54">
        <v>1995</v>
      </c>
      <c r="E24" s="84" t="s">
        <v>129</v>
      </c>
      <c r="F24" s="173">
        <v>15</v>
      </c>
      <c r="G24" s="15"/>
      <c r="I24" s="27">
        <v>17</v>
      </c>
      <c r="J24" s="26">
        <f t="shared" si="0"/>
        <v>32</v>
      </c>
      <c r="K24" s="14"/>
      <c r="L24" s="15"/>
      <c r="M24" s="16"/>
      <c r="N24" s="16"/>
      <c r="O24" s="1"/>
      <c r="P24" s="1"/>
      <c r="Q24" s="1"/>
    </row>
    <row r="25" spans="1:17" ht="12.75" customHeight="1">
      <c r="A25" s="15">
        <v>22</v>
      </c>
      <c r="B25" s="84" t="s">
        <v>147</v>
      </c>
      <c r="C25" s="84" t="s">
        <v>148</v>
      </c>
      <c r="D25" s="54">
        <v>2000</v>
      </c>
      <c r="E25" s="84" t="s">
        <v>129</v>
      </c>
      <c r="F25" s="173">
        <v>20</v>
      </c>
      <c r="G25" s="15"/>
      <c r="I25" s="27">
        <v>11</v>
      </c>
      <c r="J25" s="26">
        <f t="shared" si="0"/>
        <v>31</v>
      </c>
      <c r="K25" s="14"/>
      <c r="L25" s="15"/>
      <c r="M25" s="16"/>
      <c r="N25" s="16"/>
      <c r="O25" s="1"/>
      <c r="P25" s="1"/>
      <c r="Q25" s="1"/>
    </row>
    <row r="26" spans="1:17" ht="12.75" customHeight="1">
      <c r="A26" s="15">
        <v>23</v>
      </c>
      <c r="B26" s="84" t="s">
        <v>138</v>
      </c>
      <c r="C26" s="84" t="s">
        <v>139</v>
      </c>
      <c r="D26" s="54">
        <v>1996</v>
      </c>
      <c r="E26" s="84" t="s">
        <v>10</v>
      </c>
      <c r="F26" s="173">
        <v>30</v>
      </c>
      <c r="G26" s="15"/>
      <c r="J26" s="26">
        <f t="shared" si="0"/>
        <v>30</v>
      </c>
      <c r="K26" s="14"/>
      <c r="L26" s="15"/>
      <c r="M26" s="16"/>
      <c r="N26" s="16"/>
      <c r="O26" s="1"/>
      <c r="P26" s="1"/>
      <c r="Q26" s="1"/>
    </row>
    <row r="27" spans="1:17" ht="12.75" customHeight="1">
      <c r="A27" s="15">
        <v>23</v>
      </c>
      <c r="B27" s="84" t="s">
        <v>140</v>
      </c>
      <c r="C27" s="84" t="s">
        <v>141</v>
      </c>
      <c r="D27" s="54">
        <v>1989</v>
      </c>
      <c r="E27" s="84" t="s">
        <v>128</v>
      </c>
      <c r="F27" s="173">
        <v>30</v>
      </c>
      <c r="G27" s="15"/>
      <c r="J27" s="26">
        <f t="shared" si="0"/>
        <v>30</v>
      </c>
      <c r="K27" s="14"/>
      <c r="L27" s="15"/>
      <c r="M27" s="16"/>
      <c r="N27" s="16"/>
      <c r="O27" s="1"/>
      <c r="P27" s="1"/>
      <c r="Q27" s="1"/>
    </row>
    <row r="28" spans="1:17" ht="12.75" customHeight="1">
      <c r="A28" s="15">
        <v>23</v>
      </c>
      <c r="B28" s="84" t="s">
        <v>142</v>
      </c>
      <c r="C28" s="84" t="s">
        <v>84</v>
      </c>
      <c r="D28" s="54">
        <v>1998</v>
      </c>
      <c r="E28" s="84" t="s">
        <v>129</v>
      </c>
      <c r="F28" s="173">
        <v>30</v>
      </c>
      <c r="G28" s="15"/>
      <c r="J28" s="26">
        <f t="shared" si="0"/>
        <v>30</v>
      </c>
      <c r="K28" s="14"/>
      <c r="L28" s="15"/>
      <c r="M28" s="16"/>
      <c r="N28" s="16"/>
      <c r="O28" s="1"/>
      <c r="P28" s="1"/>
      <c r="Q28" s="1"/>
    </row>
    <row r="29" spans="1:17" ht="12.75" customHeight="1">
      <c r="A29" s="15">
        <v>23</v>
      </c>
      <c r="B29" s="84" t="s">
        <v>188</v>
      </c>
      <c r="C29" s="84" t="s">
        <v>17</v>
      </c>
      <c r="D29" s="54">
        <v>1995</v>
      </c>
      <c r="E29" s="84" t="s">
        <v>12</v>
      </c>
      <c r="F29" s="173">
        <v>10</v>
      </c>
      <c r="G29" s="15">
        <v>6</v>
      </c>
      <c r="I29" s="27">
        <v>14</v>
      </c>
      <c r="J29" s="26">
        <f t="shared" si="0"/>
        <v>30</v>
      </c>
      <c r="K29" s="14"/>
      <c r="L29" s="15"/>
      <c r="M29" s="16"/>
      <c r="N29" s="16"/>
      <c r="O29" s="1"/>
      <c r="P29" s="1"/>
      <c r="Q29" s="1"/>
    </row>
    <row r="30" spans="1:17" ht="12.75" customHeight="1">
      <c r="A30" s="15">
        <v>27</v>
      </c>
      <c r="B30" s="84" t="s">
        <v>19</v>
      </c>
      <c r="C30" s="84" t="s">
        <v>66</v>
      </c>
      <c r="D30" s="54">
        <v>2000</v>
      </c>
      <c r="E30" s="84" t="s">
        <v>135</v>
      </c>
      <c r="F30" s="173">
        <v>15</v>
      </c>
      <c r="G30" s="15"/>
      <c r="I30" s="27">
        <v>13</v>
      </c>
      <c r="J30" s="26">
        <f t="shared" si="0"/>
        <v>28</v>
      </c>
      <c r="K30" s="14"/>
      <c r="L30" s="15"/>
      <c r="M30" s="16"/>
      <c r="N30" s="16"/>
      <c r="O30" s="1"/>
      <c r="P30" s="1"/>
      <c r="Q30" s="1"/>
    </row>
    <row r="31" spans="1:17" ht="12.75" customHeight="1">
      <c r="A31" s="15">
        <v>28</v>
      </c>
      <c r="B31" s="54" t="s">
        <v>502</v>
      </c>
      <c r="C31" s="54" t="s">
        <v>479</v>
      </c>
      <c r="D31" s="54">
        <v>1981</v>
      </c>
      <c r="E31" s="54" t="s">
        <v>129</v>
      </c>
      <c r="F31" s="52"/>
      <c r="G31" s="15">
        <v>14</v>
      </c>
      <c r="H31" s="27">
        <v>12</v>
      </c>
      <c r="J31" s="26">
        <f t="shared" si="0"/>
        <v>26</v>
      </c>
      <c r="K31" s="14"/>
      <c r="L31" s="15"/>
      <c r="M31" s="16"/>
      <c r="N31" s="16"/>
      <c r="O31" s="1"/>
      <c r="P31" s="1"/>
      <c r="Q31" s="1"/>
    </row>
    <row r="32" spans="1:17" ht="12.75" customHeight="1">
      <c r="A32" s="15">
        <v>29</v>
      </c>
      <c r="B32" s="27" t="s">
        <v>432</v>
      </c>
      <c r="C32" s="27" t="s">
        <v>433</v>
      </c>
      <c r="D32" s="27">
        <v>1994</v>
      </c>
      <c r="E32" s="27" t="s">
        <v>129</v>
      </c>
      <c r="F32" s="174">
        <v>25</v>
      </c>
      <c r="G32" s="15"/>
      <c r="J32" s="26">
        <f t="shared" si="0"/>
        <v>25</v>
      </c>
      <c r="K32" s="14"/>
      <c r="L32" s="15"/>
      <c r="M32" s="16"/>
      <c r="N32" s="16"/>
      <c r="O32" s="1"/>
      <c r="P32" s="1"/>
      <c r="Q32" s="1"/>
    </row>
    <row r="33" spans="1:17" ht="12.75" customHeight="1">
      <c r="A33" s="15">
        <v>29</v>
      </c>
      <c r="B33" s="84" t="s">
        <v>67</v>
      </c>
      <c r="C33" s="84" t="s">
        <v>144</v>
      </c>
      <c r="D33" s="54">
        <v>2001</v>
      </c>
      <c r="E33" s="84" t="s">
        <v>130</v>
      </c>
      <c r="F33" s="173">
        <v>25</v>
      </c>
      <c r="G33" s="15"/>
      <c r="J33" s="26">
        <f t="shared" si="0"/>
        <v>25</v>
      </c>
      <c r="K33" s="14"/>
      <c r="L33" s="15"/>
      <c r="M33" s="16"/>
      <c r="N33" s="16"/>
      <c r="O33" s="1"/>
      <c r="P33" s="1"/>
      <c r="Q33" s="1"/>
    </row>
    <row r="34" spans="1:17" ht="12.75" customHeight="1">
      <c r="A34" s="15">
        <v>29</v>
      </c>
      <c r="B34" s="179" t="s">
        <v>568</v>
      </c>
      <c r="C34" s="179" t="s">
        <v>639</v>
      </c>
      <c r="D34" s="52">
        <v>1990</v>
      </c>
      <c r="E34" s="52" t="s">
        <v>10</v>
      </c>
      <c r="F34" s="29"/>
      <c r="I34" s="27">
        <v>25</v>
      </c>
      <c r="J34" s="27">
        <f t="shared" si="0"/>
        <v>25</v>
      </c>
      <c r="K34" s="14"/>
      <c r="L34" s="15"/>
      <c r="M34" s="16"/>
      <c r="N34" s="16"/>
      <c r="O34" s="1"/>
      <c r="P34" s="1"/>
      <c r="Q34" s="1"/>
    </row>
    <row r="35" spans="1:17" ht="12.75" customHeight="1">
      <c r="A35" s="15">
        <v>29</v>
      </c>
      <c r="B35" s="84" t="s">
        <v>80</v>
      </c>
      <c r="C35" s="84" t="s">
        <v>83</v>
      </c>
      <c r="D35" s="54">
        <v>1999</v>
      </c>
      <c r="E35" s="84" t="s">
        <v>10</v>
      </c>
      <c r="F35" s="173">
        <v>14</v>
      </c>
      <c r="G35" s="15"/>
      <c r="I35" s="27">
        <v>11</v>
      </c>
      <c r="J35" s="26">
        <f t="shared" si="0"/>
        <v>25</v>
      </c>
      <c r="K35" s="14"/>
      <c r="L35" s="15"/>
      <c r="M35" s="16"/>
      <c r="N35" s="16"/>
      <c r="O35" s="1"/>
      <c r="P35" s="1"/>
      <c r="Q35" s="1"/>
    </row>
    <row r="36" spans="1:17" ht="12.75" customHeight="1">
      <c r="A36" s="15">
        <v>33</v>
      </c>
      <c r="B36" s="84" t="s">
        <v>104</v>
      </c>
      <c r="C36" s="84" t="s">
        <v>151</v>
      </c>
      <c r="D36" s="54">
        <v>2001</v>
      </c>
      <c r="E36" s="84" t="s">
        <v>10</v>
      </c>
      <c r="F36" s="173">
        <v>20</v>
      </c>
      <c r="G36" s="15">
        <v>2</v>
      </c>
      <c r="J36" s="26">
        <f t="shared" ref="J36:J67" si="1">SUM(F36:I36)</f>
        <v>22</v>
      </c>
      <c r="K36" s="14"/>
      <c r="L36" s="15"/>
      <c r="M36" s="16"/>
      <c r="N36" s="16"/>
      <c r="O36" s="1"/>
      <c r="P36" s="1"/>
      <c r="Q36" s="1"/>
    </row>
    <row r="37" spans="1:17" ht="12.75" customHeight="1">
      <c r="A37" s="15">
        <v>34</v>
      </c>
      <c r="B37" s="84" t="s">
        <v>152</v>
      </c>
      <c r="C37" s="84" t="s">
        <v>158</v>
      </c>
      <c r="D37" s="54">
        <v>2001</v>
      </c>
      <c r="E37" s="84" t="s">
        <v>10</v>
      </c>
      <c r="F37" s="173">
        <v>19</v>
      </c>
      <c r="G37" s="15">
        <v>1</v>
      </c>
      <c r="H37" s="27">
        <v>1</v>
      </c>
      <c r="J37" s="26">
        <f t="shared" si="1"/>
        <v>21</v>
      </c>
      <c r="K37" s="14"/>
      <c r="L37" s="15"/>
      <c r="M37" s="16"/>
      <c r="N37" s="16"/>
      <c r="O37" s="1"/>
      <c r="P37" s="1"/>
      <c r="Q37" s="1"/>
    </row>
    <row r="38" spans="1:17" ht="12.75" customHeight="1">
      <c r="A38" s="15">
        <v>35</v>
      </c>
      <c r="B38" s="84" t="s">
        <v>149</v>
      </c>
      <c r="C38" s="84" t="s">
        <v>150</v>
      </c>
      <c r="D38" s="54">
        <v>1990</v>
      </c>
      <c r="E38" s="84" t="s">
        <v>11</v>
      </c>
      <c r="F38" s="173">
        <v>20</v>
      </c>
      <c r="G38" s="15"/>
      <c r="J38" s="26">
        <f t="shared" si="1"/>
        <v>20</v>
      </c>
      <c r="K38" s="14"/>
      <c r="L38" s="15"/>
      <c r="M38" s="16"/>
      <c r="N38" s="16"/>
      <c r="O38" s="1"/>
      <c r="P38" s="1"/>
      <c r="Q38" s="1"/>
    </row>
    <row r="39" spans="1:17" ht="12.75" customHeight="1">
      <c r="A39" s="15">
        <v>35</v>
      </c>
      <c r="B39" s="179" t="s">
        <v>120</v>
      </c>
      <c r="C39" s="179" t="s">
        <v>640</v>
      </c>
      <c r="D39" s="52">
        <v>1997</v>
      </c>
      <c r="E39" s="52" t="s">
        <v>12</v>
      </c>
      <c r="F39" s="29"/>
      <c r="I39" s="27">
        <v>20</v>
      </c>
      <c r="J39" s="27">
        <f t="shared" si="1"/>
        <v>20</v>
      </c>
      <c r="K39" s="14"/>
      <c r="L39" s="15"/>
      <c r="M39" s="16"/>
      <c r="N39" s="16"/>
      <c r="O39" s="1"/>
      <c r="P39" s="1"/>
      <c r="Q39" s="1"/>
    </row>
    <row r="40" spans="1:17" ht="12.75" customHeight="1">
      <c r="A40" s="15">
        <v>37</v>
      </c>
      <c r="B40" s="84" t="s">
        <v>154</v>
      </c>
      <c r="C40" s="84" t="s">
        <v>82</v>
      </c>
      <c r="D40" s="54">
        <v>1998</v>
      </c>
      <c r="E40" s="84" t="s">
        <v>129</v>
      </c>
      <c r="F40" s="173">
        <v>19</v>
      </c>
      <c r="G40" s="15"/>
      <c r="J40" s="26">
        <f t="shared" si="1"/>
        <v>19</v>
      </c>
      <c r="K40" s="14"/>
      <c r="L40" s="15"/>
      <c r="M40" s="16"/>
      <c r="N40" s="16"/>
      <c r="O40" s="1"/>
      <c r="P40" s="1"/>
      <c r="Q40" s="1"/>
    </row>
    <row r="41" spans="1:17" ht="12.75" customHeight="1">
      <c r="A41" s="15">
        <v>37</v>
      </c>
      <c r="B41" s="84" t="s">
        <v>161</v>
      </c>
      <c r="C41" s="84" t="s">
        <v>162</v>
      </c>
      <c r="D41" s="54">
        <v>2001</v>
      </c>
      <c r="E41" s="84" t="s">
        <v>130</v>
      </c>
      <c r="F41" s="173">
        <v>18</v>
      </c>
      <c r="G41" s="15">
        <v>1</v>
      </c>
      <c r="J41" s="26">
        <f t="shared" si="1"/>
        <v>19</v>
      </c>
      <c r="K41" s="14"/>
      <c r="L41" s="15"/>
      <c r="M41" s="16"/>
      <c r="N41" s="16"/>
      <c r="O41" s="1"/>
      <c r="P41" s="1"/>
      <c r="Q41" s="1"/>
    </row>
    <row r="42" spans="1:17" ht="12.75" customHeight="1">
      <c r="A42" s="15">
        <v>37</v>
      </c>
      <c r="B42" s="52" t="s">
        <v>531</v>
      </c>
      <c r="C42" s="52" t="s">
        <v>532</v>
      </c>
      <c r="D42" s="52">
        <v>1991</v>
      </c>
      <c r="E42" s="52" t="s">
        <v>11</v>
      </c>
      <c r="F42" s="29"/>
      <c r="H42" s="27">
        <v>7</v>
      </c>
      <c r="I42" s="27">
        <v>12</v>
      </c>
      <c r="J42" s="27">
        <f t="shared" si="1"/>
        <v>19</v>
      </c>
      <c r="K42" s="14"/>
      <c r="L42" s="15"/>
      <c r="M42" s="16"/>
      <c r="N42" s="16"/>
      <c r="O42" s="1"/>
      <c r="P42" s="1"/>
      <c r="Q42" s="1"/>
    </row>
    <row r="43" spans="1:17" ht="12.75" customHeight="1">
      <c r="A43" s="15">
        <v>40</v>
      </c>
      <c r="B43" s="84" t="s">
        <v>56</v>
      </c>
      <c r="C43" s="84" t="s">
        <v>142</v>
      </c>
      <c r="D43" s="54">
        <v>1998</v>
      </c>
      <c r="E43" s="84" t="s">
        <v>129</v>
      </c>
      <c r="F43" s="173">
        <v>18</v>
      </c>
      <c r="G43" s="15"/>
      <c r="J43" s="26">
        <f t="shared" si="1"/>
        <v>18</v>
      </c>
      <c r="K43" s="14"/>
      <c r="L43" s="15"/>
      <c r="M43" s="16"/>
      <c r="N43" s="16"/>
      <c r="O43" s="1"/>
      <c r="P43" s="1"/>
      <c r="Q43" s="1"/>
    </row>
    <row r="44" spans="1:17" ht="12.75" customHeight="1">
      <c r="A44" s="15">
        <v>40</v>
      </c>
      <c r="B44" s="84" t="s">
        <v>159</v>
      </c>
      <c r="C44" s="84" t="s">
        <v>160</v>
      </c>
      <c r="D44" s="54">
        <v>1971</v>
      </c>
      <c r="E44" s="84" t="s">
        <v>131</v>
      </c>
      <c r="F44" s="173">
        <v>18</v>
      </c>
      <c r="G44" s="15"/>
      <c r="J44" s="26">
        <f t="shared" si="1"/>
        <v>18</v>
      </c>
      <c r="K44" s="14"/>
      <c r="L44" s="15"/>
      <c r="M44" s="16"/>
      <c r="N44" s="16"/>
      <c r="O44" s="1"/>
      <c r="P44" s="1"/>
      <c r="Q44" s="1"/>
    </row>
    <row r="45" spans="1:17" ht="12.75" customHeight="1">
      <c r="A45" s="15">
        <v>40</v>
      </c>
      <c r="B45" s="179" t="s">
        <v>641</v>
      </c>
      <c r="C45" s="179" t="s">
        <v>642</v>
      </c>
      <c r="D45" s="52">
        <v>1995</v>
      </c>
      <c r="E45" s="52" t="s">
        <v>11</v>
      </c>
      <c r="F45" s="29"/>
      <c r="I45" s="27">
        <v>18</v>
      </c>
      <c r="J45" s="27">
        <f t="shared" si="1"/>
        <v>18</v>
      </c>
      <c r="K45" s="14"/>
      <c r="L45" s="15"/>
      <c r="M45" s="16"/>
      <c r="N45" s="16"/>
      <c r="O45" s="1"/>
      <c r="P45" s="1"/>
      <c r="Q45" s="1"/>
    </row>
    <row r="46" spans="1:17" ht="12.75" customHeight="1">
      <c r="A46" s="15">
        <v>43</v>
      </c>
      <c r="B46" s="84" t="s">
        <v>163</v>
      </c>
      <c r="C46" s="84" t="s">
        <v>78</v>
      </c>
      <c r="D46" s="54">
        <v>2000</v>
      </c>
      <c r="E46" s="84" t="s">
        <v>129</v>
      </c>
      <c r="F46" s="173">
        <v>17</v>
      </c>
      <c r="G46" s="15"/>
      <c r="J46" s="26">
        <f t="shared" si="1"/>
        <v>17</v>
      </c>
      <c r="K46" s="14"/>
      <c r="L46" s="15"/>
      <c r="M46" s="16"/>
      <c r="N46" s="16"/>
      <c r="O46" s="1"/>
      <c r="P46" s="1"/>
      <c r="Q46" s="1"/>
    </row>
    <row r="47" spans="1:17" ht="12.75" customHeight="1">
      <c r="A47" s="15">
        <v>43</v>
      </c>
      <c r="B47" s="84" t="s">
        <v>80</v>
      </c>
      <c r="C47" s="84" t="s">
        <v>164</v>
      </c>
      <c r="D47" s="54">
        <v>1998</v>
      </c>
      <c r="E47" s="84" t="s">
        <v>132</v>
      </c>
      <c r="F47" s="173">
        <v>17</v>
      </c>
      <c r="G47" s="15"/>
      <c r="J47" s="26">
        <f t="shared" si="1"/>
        <v>17</v>
      </c>
      <c r="K47" s="14"/>
      <c r="L47" s="15"/>
      <c r="M47" s="16"/>
      <c r="N47" s="16"/>
      <c r="O47" s="1"/>
      <c r="P47" s="1"/>
      <c r="Q47" s="1"/>
    </row>
    <row r="48" spans="1:17" ht="12.75" customHeight="1">
      <c r="A48" s="15">
        <v>43</v>
      </c>
      <c r="B48" s="84" t="s">
        <v>165</v>
      </c>
      <c r="C48" s="84" t="s">
        <v>166</v>
      </c>
      <c r="D48" s="54">
        <v>1976</v>
      </c>
      <c r="E48" s="84" t="s">
        <v>133</v>
      </c>
      <c r="F48" s="173">
        <v>17</v>
      </c>
      <c r="G48" s="15"/>
      <c r="J48" s="26">
        <f t="shared" si="1"/>
        <v>17</v>
      </c>
      <c r="K48" s="14"/>
      <c r="L48" s="15"/>
      <c r="M48" s="16"/>
      <c r="N48" s="16"/>
      <c r="O48" s="1"/>
      <c r="P48" s="1"/>
      <c r="Q48" s="1"/>
    </row>
    <row r="49" spans="1:17" ht="12.75" customHeight="1">
      <c r="A49" s="15">
        <v>43</v>
      </c>
      <c r="B49" s="84" t="s">
        <v>167</v>
      </c>
      <c r="C49" s="84" t="s">
        <v>168</v>
      </c>
      <c r="D49" s="34">
        <v>2001</v>
      </c>
      <c r="E49" s="84" t="s">
        <v>130</v>
      </c>
      <c r="F49" s="173">
        <v>17</v>
      </c>
      <c r="G49" s="15"/>
      <c r="J49" s="26">
        <f t="shared" si="1"/>
        <v>17</v>
      </c>
      <c r="K49" s="14"/>
      <c r="L49" s="15"/>
      <c r="M49" s="16"/>
      <c r="N49" s="16"/>
      <c r="O49" s="1"/>
      <c r="P49" s="1"/>
      <c r="Q49" s="1"/>
    </row>
    <row r="50" spans="1:17" ht="12.75" customHeight="1">
      <c r="A50" s="15">
        <v>47</v>
      </c>
      <c r="B50" s="84" t="s">
        <v>169</v>
      </c>
      <c r="C50" s="84" t="s">
        <v>170</v>
      </c>
      <c r="D50" s="34">
        <v>2000</v>
      </c>
      <c r="E50" s="84" t="s">
        <v>11</v>
      </c>
      <c r="F50" s="173">
        <v>16</v>
      </c>
      <c r="G50" s="15"/>
      <c r="J50" s="26">
        <f t="shared" si="1"/>
        <v>16</v>
      </c>
      <c r="K50" s="14"/>
      <c r="L50" s="15"/>
      <c r="M50" s="16"/>
      <c r="N50" s="16"/>
      <c r="O50" s="1"/>
      <c r="P50" s="1"/>
      <c r="Q50" s="1"/>
    </row>
    <row r="51" spans="1:17" ht="12.75" customHeight="1">
      <c r="A51" s="15">
        <v>47</v>
      </c>
      <c r="B51" s="84" t="s">
        <v>171</v>
      </c>
      <c r="C51" s="84" t="s">
        <v>62</v>
      </c>
      <c r="D51" s="34">
        <v>1997</v>
      </c>
      <c r="E51" s="84" t="s">
        <v>129</v>
      </c>
      <c r="F51" s="173">
        <v>16</v>
      </c>
      <c r="G51" s="15"/>
      <c r="J51" s="26">
        <f t="shared" si="1"/>
        <v>16</v>
      </c>
      <c r="K51" s="14"/>
      <c r="L51" s="15"/>
      <c r="M51" s="16"/>
      <c r="N51" s="16"/>
      <c r="O51" s="1"/>
      <c r="P51" s="1"/>
      <c r="Q51" s="1"/>
    </row>
    <row r="52" spans="1:17" ht="12.75" customHeight="1">
      <c r="A52" s="15">
        <v>47</v>
      </c>
      <c r="B52" s="84" t="s">
        <v>32</v>
      </c>
      <c r="C52" s="84" t="s">
        <v>174</v>
      </c>
      <c r="D52" s="34">
        <v>1979</v>
      </c>
      <c r="E52" s="84" t="s">
        <v>134</v>
      </c>
      <c r="F52" s="173">
        <v>16</v>
      </c>
      <c r="G52" s="15"/>
      <c r="J52" s="26">
        <f t="shared" si="1"/>
        <v>16</v>
      </c>
      <c r="K52" s="14"/>
      <c r="L52" s="15"/>
      <c r="M52" s="16"/>
      <c r="N52" s="16"/>
      <c r="O52" s="1"/>
      <c r="P52" s="1"/>
      <c r="Q52" s="1"/>
    </row>
    <row r="53" spans="1:17" ht="12.75" customHeight="1">
      <c r="A53" s="15">
        <v>47</v>
      </c>
      <c r="B53" s="84" t="s">
        <v>101</v>
      </c>
      <c r="C53" s="84" t="s">
        <v>102</v>
      </c>
      <c r="D53" s="34">
        <v>2001</v>
      </c>
      <c r="E53" s="84" t="s">
        <v>130</v>
      </c>
      <c r="F53" s="173">
        <v>16</v>
      </c>
      <c r="G53" s="15"/>
      <c r="J53" s="26">
        <f t="shared" si="1"/>
        <v>16</v>
      </c>
      <c r="K53" s="14"/>
      <c r="L53" s="15"/>
      <c r="M53" s="16"/>
      <c r="N53" s="16"/>
      <c r="O53" s="1"/>
      <c r="P53" s="1"/>
      <c r="Q53" s="1"/>
    </row>
    <row r="54" spans="1:17" ht="12.75" customHeight="1">
      <c r="A54" s="15">
        <v>51</v>
      </c>
      <c r="B54" s="84" t="s">
        <v>79</v>
      </c>
      <c r="C54" s="84" t="s">
        <v>179</v>
      </c>
      <c r="D54" s="54">
        <v>1971</v>
      </c>
      <c r="E54" s="84" t="s">
        <v>136</v>
      </c>
      <c r="F54" s="173">
        <v>15</v>
      </c>
      <c r="G54" s="15"/>
      <c r="J54" s="26">
        <f t="shared" si="1"/>
        <v>15</v>
      </c>
      <c r="K54" s="14"/>
      <c r="L54" s="15"/>
      <c r="M54" s="16"/>
      <c r="N54" s="16"/>
      <c r="O54" s="1"/>
      <c r="P54" s="1"/>
      <c r="Q54" s="1"/>
    </row>
    <row r="55" spans="1:17" ht="12.75" customHeight="1">
      <c r="A55" s="15">
        <v>51</v>
      </c>
      <c r="B55" s="84" t="s">
        <v>103</v>
      </c>
      <c r="C55" s="84" t="s">
        <v>180</v>
      </c>
      <c r="D55" s="54">
        <v>2001</v>
      </c>
      <c r="E55" s="84" t="s">
        <v>130</v>
      </c>
      <c r="F55" s="173">
        <v>15</v>
      </c>
      <c r="G55" s="15"/>
      <c r="J55" s="26">
        <f t="shared" si="1"/>
        <v>15</v>
      </c>
      <c r="K55" s="14"/>
      <c r="L55" s="15"/>
      <c r="M55" s="16"/>
      <c r="N55" s="16"/>
      <c r="O55" s="1"/>
      <c r="P55" s="1"/>
      <c r="Q55" s="1"/>
    </row>
    <row r="56" spans="1:17" ht="12.75" customHeight="1">
      <c r="A56" s="15">
        <v>53</v>
      </c>
      <c r="B56" s="84" t="s">
        <v>32</v>
      </c>
      <c r="C56" s="84" t="s">
        <v>182</v>
      </c>
      <c r="D56" s="54">
        <v>1996</v>
      </c>
      <c r="E56" s="84" t="s">
        <v>129</v>
      </c>
      <c r="F56" s="173">
        <v>14</v>
      </c>
      <c r="G56" s="15"/>
      <c r="J56" s="26">
        <f t="shared" si="1"/>
        <v>14</v>
      </c>
      <c r="K56" s="14"/>
      <c r="L56" s="15"/>
      <c r="M56" s="16"/>
      <c r="N56" s="16"/>
      <c r="O56" s="1"/>
      <c r="P56" s="1"/>
      <c r="Q56" s="1"/>
    </row>
    <row r="57" spans="1:17" ht="12.75" customHeight="1">
      <c r="A57" s="15">
        <v>53</v>
      </c>
      <c r="B57" s="84" t="s">
        <v>69</v>
      </c>
      <c r="C57" s="84" t="s">
        <v>183</v>
      </c>
      <c r="D57" s="54">
        <v>1984</v>
      </c>
      <c r="E57" s="84" t="s">
        <v>135</v>
      </c>
      <c r="F57" s="173">
        <v>14</v>
      </c>
      <c r="G57" s="15"/>
      <c r="J57" s="26">
        <f t="shared" si="1"/>
        <v>14</v>
      </c>
      <c r="K57" s="40"/>
      <c r="L57" s="40"/>
      <c r="M57" s="40"/>
      <c r="N57" s="40"/>
    </row>
    <row r="58" spans="1:17" s="47" customFormat="1" ht="12.75" customHeight="1">
      <c r="A58" s="15">
        <v>53</v>
      </c>
      <c r="B58" s="179" t="s">
        <v>518</v>
      </c>
      <c r="C58" s="179" t="s">
        <v>519</v>
      </c>
      <c r="D58" s="179">
        <v>1993</v>
      </c>
      <c r="E58" s="52" t="s">
        <v>11</v>
      </c>
      <c r="F58" s="27"/>
      <c r="G58" s="27"/>
      <c r="H58" s="27">
        <v>14</v>
      </c>
      <c r="I58" s="27"/>
      <c r="J58" s="27">
        <f t="shared" si="1"/>
        <v>14</v>
      </c>
      <c r="K58" s="46"/>
      <c r="L58" s="46"/>
      <c r="M58" s="46"/>
      <c r="N58" s="46"/>
    </row>
    <row r="59" spans="1:17" ht="12.75" customHeight="1">
      <c r="A59" s="15">
        <v>53</v>
      </c>
      <c r="B59" s="179" t="s">
        <v>644</v>
      </c>
      <c r="C59" s="179" t="s">
        <v>645</v>
      </c>
      <c r="D59" s="52">
        <v>1998</v>
      </c>
      <c r="E59" s="52" t="s">
        <v>12</v>
      </c>
      <c r="F59" s="29"/>
      <c r="I59" s="27">
        <v>14</v>
      </c>
      <c r="J59" s="27">
        <f t="shared" si="1"/>
        <v>14</v>
      </c>
      <c r="K59" s="40"/>
    </row>
    <row r="60" spans="1:17" ht="12.75" customHeight="1">
      <c r="A60" s="15">
        <v>57</v>
      </c>
      <c r="B60" s="84" t="s">
        <v>167</v>
      </c>
      <c r="C60" s="84" t="s">
        <v>184</v>
      </c>
      <c r="D60" s="54">
        <v>1971</v>
      </c>
      <c r="E60" s="84" t="s">
        <v>137</v>
      </c>
      <c r="F60" s="173">
        <v>13</v>
      </c>
      <c r="G60" s="15"/>
      <c r="J60" s="26">
        <f t="shared" si="1"/>
        <v>13</v>
      </c>
      <c r="K60" s="40"/>
    </row>
    <row r="61" spans="1:17" ht="12.75" customHeight="1">
      <c r="A61" s="15">
        <v>57</v>
      </c>
      <c r="B61" s="179" t="s">
        <v>165</v>
      </c>
      <c r="C61" s="179" t="s">
        <v>655</v>
      </c>
      <c r="D61" s="52">
        <v>1976</v>
      </c>
      <c r="E61" s="84" t="s">
        <v>135</v>
      </c>
      <c r="F61" s="29"/>
      <c r="I61" s="27">
        <v>13</v>
      </c>
      <c r="J61" s="27">
        <f t="shared" si="1"/>
        <v>13</v>
      </c>
      <c r="K61" s="40"/>
      <c r="L61" s="40"/>
      <c r="M61" s="40"/>
      <c r="N61" s="40"/>
    </row>
    <row r="62" spans="1:17" ht="12.75" customHeight="1">
      <c r="A62" s="15">
        <v>57</v>
      </c>
      <c r="B62" s="179" t="s">
        <v>32</v>
      </c>
      <c r="C62" s="179" t="s">
        <v>656</v>
      </c>
      <c r="D62" s="52">
        <v>2000</v>
      </c>
      <c r="E62" s="84" t="s">
        <v>135</v>
      </c>
      <c r="F62" s="29"/>
      <c r="I62" s="27">
        <v>13</v>
      </c>
      <c r="J62" s="27">
        <f t="shared" si="1"/>
        <v>13</v>
      </c>
      <c r="K62" s="40"/>
      <c r="L62" s="40"/>
      <c r="M62" s="40"/>
      <c r="N62" s="40"/>
    </row>
    <row r="63" spans="1:17" ht="12.75" customHeight="1">
      <c r="A63" s="15">
        <v>60</v>
      </c>
      <c r="B63" s="179" t="s">
        <v>70</v>
      </c>
      <c r="C63" s="179" t="s">
        <v>657</v>
      </c>
      <c r="D63" s="52">
        <v>1998</v>
      </c>
      <c r="E63" s="84" t="s">
        <v>11</v>
      </c>
      <c r="F63" s="29"/>
      <c r="J63" s="27">
        <v>12</v>
      </c>
      <c r="K63" s="40"/>
      <c r="L63" s="40"/>
      <c r="M63" s="40"/>
      <c r="N63" s="40"/>
    </row>
    <row r="64" spans="1:17" ht="12.75" customHeight="1">
      <c r="A64" s="15">
        <v>60</v>
      </c>
      <c r="B64" s="179" t="s">
        <v>32</v>
      </c>
      <c r="C64" s="179" t="s">
        <v>462</v>
      </c>
      <c r="D64" s="52">
        <v>1989</v>
      </c>
      <c r="E64" s="84" t="s">
        <v>11</v>
      </c>
      <c r="F64" s="29"/>
      <c r="J64" s="27">
        <v>12</v>
      </c>
      <c r="K64" s="40"/>
      <c r="L64" s="40"/>
      <c r="M64" s="40"/>
      <c r="N64" s="40"/>
    </row>
    <row r="65" spans="1:14" ht="12.75" customHeight="1">
      <c r="A65" s="15">
        <v>62</v>
      </c>
      <c r="B65" s="84" t="s">
        <v>186</v>
      </c>
      <c r="C65" s="84" t="s">
        <v>187</v>
      </c>
      <c r="D65" s="54">
        <v>1996</v>
      </c>
      <c r="E65" s="84" t="s">
        <v>11</v>
      </c>
      <c r="F65" s="173">
        <v>11</v>
      </c>
      <c r="G65" s="15"/>
      <c r="J65" s="26">
        <f t="shared" ref="J65:J86" si="2">SUM(F65:I65)</f>
        <v>11</v>
      </c>
      <c r="K65" s="40"/>
      <c r="L65" s="40"/>
      <c r="M65" s="40"/>
      <c r="N65" s="40"/>
    </row>
    <row r="66" spans="1:14" ht="12.75" customHeight="1">
      <c r="A66" s="15">
        <v>62</v>
      </c>
      <c r="B66" s="54" t="s">
        <v>489</v>
      </c>
      <c r="C66" s="54" t="s">
        <v>490</v>
      </c>
      <c r="D66" s="54">
        <v>1974</v>
      </c>
      <c r="E66" s="54" t="s">
        <v>491</v>
      </c>
      <c r="F66" s="52"/>
      <c r="G66" s="15">
        <v>11</v>
      </c>
      <c r="J66" s="26">
        <f t="shared" si="2"/>
        <v>11</v>
      </c>
      <c r="K66" s="40"/>
      <c r="L66" s="40"/>
      <c r="M66" s="40"/>
      <c r="N66" s="40"/>
    </row>
    <row r="67" spans="1:14" ht="12.75" customHeight="1">
      <c r="A67" s="15">
        <v>62</v>
      </c>
      <c r="B67" s="52" t="s">
        <v>523</v>
      </c>
      <c r="C67" s="52" t="s">
        <v>524</v>
      </c>
      <c r="D67" s="52">
        <v>1986</v>
      </c>
      <c r="E67" s="52"/>
      <c r="F67" s="29"/>
      <c r="H67" s="27">
        <v>11</v>
      </c>
      <c r="J67" s="27">
        <f t="shared" si="2"/>
        <v>11</v>
      </c>
      <c r="K67" s="40"/>
      <c r="L67" s="40"/>
      <c r="M67" s="40"/>
      <c r="N67" s="40"/>
    </row>
    <row r="68" spans="1:14" ht="12.75" customHeight="1">
      <c r="A68" s="15">
        <v>65</v>
      </c>
      <c r="B68" s="52" t="s">
        <v>526</v>
      </c>
      <c r="C68" s="52" t="s">
        <v>527</v>
      </c>
      <c r="D68" s="52">
        <v>1988</v>
      </c>
      <c r="E68" s="52" t="s">
        <v>528</v>
      </c>
      <c r="F68" s="29"/>
      <c r="H68" s="27">
        <v>9</v>
      </c>
      <c r="J68" s="27">
        <f t="shared" si="2"/>
        <v>9</v>
      </c>
      <c r="K68" s="40"/>
      <c r="L68" s="40"/>
      <c r="M68" s="40"/>
      <c r="N68" s="40"/>
    </row>
    <row r="69" spans="1:14" ht="12.75" customHeight="1">
      <c r="A69" s="15">
        <v>66</v>
      </c>
      <c r="B69" s="27" t="s">
        <v>482</v>
      </c>
      <c r="C69" s="27" t="s">
        <v>483</v>
      </c>
      <c r="D69" s="27">
        <v>1979</v>
      </c>
      <c r="E69" s="27" t="s">
        <v>130</v>
      </c>
      <c r="G69" s="27">
        <v>5</v>
      </c>
      <c r="J69" s="27">
        <f t="shared" si="2"/>
        <v>5</v>
      </c>
      <c r="K69" s="40"/>
      <c r="L69" s="40"/>
      <c r="M69" s="40"/>
      <c r="N69" s="40"/>
    </row>
    <row r="70" spans="1:14" ht="12.75" customHeight="1">
      <c r="A70" s="15">
        <v>67</v>
      </c>
      <c r="B70" s="27" t="s">
        <v>453</v>
      </c>
      <c r="C70" s="27" t="s">
        <v>503</v>
      </c>
      <c r="D70" s="27">
        <v>2001</v>
      </c>
      <c r="E70" s="27" t="s">
        <v>10</v>
      </c>
      <c r="G70" s="27">
        <v>4</v>
      </c>
      <c r="J70" s="27">
        <f t="shared" si="2"/>
        <v>4</v>
      </c>
      <c r="K70" s="40"/>
    </row>
    <row r="71" spans="1:14" ht="12.75" customHeight="1">
      <c r="A71" s="15">
        <v>68</v>
      </c>
      <c r="B71" s="27" t="s">
        <v>450</v>
      </c>
      <c r="C71" s="27" t="s">
        <v>470</v>
      </c>
      <c r="D71" s="27">
        <v>2000</v>
      </c>
      <c r="E71" s="27" t="s">
        <v>10</v>
      </c>
      <c r="G71" s="27">
        <v>3</v>
      </c>
      <c r="J71" s="27">
        <f t="shared" si="2"/>
        <v>3</v>
      </c>
    </row>
    <row r="72" spans="1:14" ht="12.75" customHeight="1">
      <c r="A72" s="15">
        <v>68</v>
      </c>
      <c r="B72" s="52" t="s">
        <v>537</v>
      </c>
      <c r="C72" s="52" t="s">
        <v>538</v>
      </c>
      <c r="D72" s="52">
        <v>1992</v>
      </c>
      <c r="E72" s="52" t="s">
        <v>11</v>
      </c>
      <c r="F72" s="29"/>
      <c r="H72" s="27">
        <v>3</v>
      </c>
      <c r="J72" s="27">
        <f t="shared" si="2"/>
        <v>3</v>
      </c>
    </row>
    <row r="73" spans="1:14" ht="12.75" customHeight="1">
      <c r="A73" s="15">
        <v>70</v>
      </c>
      <c r="B73" s="29" t="s">
        <v>547</v>
      </c>
      <c r="C73" s="29" t="s">
        <v>548</v>
      </c>
      <c r="D73" s="29"/>
      <c r="E73" s="29"/>
      <c r="F73" s="29"/>
      <c r="H73" s="27">
        <v>2</v>
      </c>
      <c r="J73" s="27">
        <f t="shared" si="2"/>
        <v>2</v>
      </c>
    </row>
    <row r="74" spans="1:14" ht="12.75" customHeight="1">
      <c r="A74" s="15">
        <v>71</v>
      </c>
      <c r="B74" s="27" t="s">
        <v>504</v>
      </c>
      <c r="C74" s="27" t="s">
        <v>505</v>
      </c>
      <c r="D74" s="27">
        <v>1997</v>
      </c>
      <c r="E74" s="27" t="s">
        <v>492</v>
      </c>
      <c r="G74" s="27">
        <v>1</v>
      </c>
      <c r="J74" s="27">
        <f t="shared" si="2"/>
        <v>1</v>
      </c>
    </row>
    <row r="75" spans="1:14" ht="12.75" customHeight="1">
      <c r="A75" s="15">
        <v>71</v>
      </c>
      <c r="B75" s="114" t="s">
        <v>140</v>
      </c>
      <c r="C75" s="114" t="s">
        <v>471</v>
      </c>
      <c r="D75" s="114">
        <v>1984</v>
      </c>
      <c r="E75" s="114" t="s">
        <v>472</v>
      </c>
      <c r="G75" s="27">
        <v>1</v>
      </c>
      <c r="J75" s="27">
        <f t="shared" si="2"/>
        <v>1</v>
      </c>
    </row>
    <row r="76" spans="1:14" ht="12.75" customHeight="1">
      <c r="A76" s="15">
        <v>71</v>
      </c>
      <c r="B76" s="114" t="s">
        <v>464</v>
      </c>
      <c r="C76" s="114" t="s">
        <v>251</v>
      </c>
      <c r="D76" s="114">
        <v>1999</v>
      </c>
      <c r="E76" s="114" t="s">
        <v>321</v>
      </c>
      <c r="G76" s="27">
        <v>1</v>
      </c>
      <c r="J76" s="27">
        <f t="shared" si="2"/>
        <v>1</v>
      </c>
    </row>
    <row r="77" spans="1:14" ht="12.75" customHeight="1">
      <c r="A77" s="15">
        <v>71</v>
      </c>
      <c r="B77" s="116" t="s">
        <v>309</v>
      </c>
      <c r="C77" s="116" t="s">
        <v>445</v>
      </c>
      <c r="D77" s="116">
        <v>2001</v>
      </c>
      <c r="E77" s="116" t="s">
        <v>10</v>
      </c>
      <c r="G77" s="27">
        <v>1</v>
      </c>
      <c r="J77" s="27">
        <f t="shared" si="2"/>
        <v>1</v>
      </c>
    </row>
    <row r="78" spans="1:14" ht="12.75" customHeight="1">
      <c r="A78" s="15">
        <v>71</v>
      </c>
      <c r="B78" s="114" t="s">
        <v>467</v>
      </c>
      <c r="C78" s="114" t="s">
        <v>359</v>
      </c>
      <c r="D78" s="114">
        <v>1969</v>
      </c>
      <c r="E78" s="114"/>
      <c r="G78" s="27">
        <v>1</v>
      </c>
      <c r="J78" s="27">
        <f t="shared" si="2"/>
        <v>1</v>
      </c>
    </row>
    <row r="79" spans="1:14" ht="12.75" customHeight="1">
      <c r="A79" s="15">
        <v>71</v>
      </c>
      <c r="B79" s="114" t="s">
        <v>442</v>
      </c>
      <c r="C79" s="114" t="s">
        <v>443</v>
      </c>
      <c r="D79" s="114">
        <v>1973</v>
      </c>
      <c r="E79" s="114" t="s">
        <v>130</v>
      </c>
      <c r="G79" s="27">
        <v>1</v>
      </c>
      <c r="J79" s="27">
        <f t="shared" si="2"/>
        <v>1</v>
      </c>
    </row>
    <row r="80" spans="1:14" ht="12.75" customHeight="1">
      <c r="A80" s="15">
        <v>71</v>
      </c>
      <c r="B80" s="111" t="s">
        <v>493</v>
      </c>
      <c r="C80" s="111" t="s">
        <v>494</v>
      </c>
      <c r="D80" s="111">
        <v>1973</v>
      </c>
      <c r="E80" s="111" t="s">
        <v>130</v>
      </c>
      <c r="G80" s="27">
        <v>1</v>
      </c>
      <c r="J80" s="27">
        <f t="shared" si="2"/>
        <v>1</v>
      </c>
    </row>
    <row r="81" spans="1:18" ht="12.75" customHeight="1">
      <c r="A81" s="15">
        <v>71</v>
      </c>
      <c r="B81" s="111" t="s">
        <v>147</v>
      </c>
      <c r="C81" s="111" t="s">
        <v>484</v>
      </c>
      <c r="D81" s="111">
        <v>1979</v>
      </c>
      <c r="E81" s="111" t="s">
        <v>130</v>
      </c>
      <c r="G81" s="27">
        <v>1</v>
      </c>
      <c r="J81" s="27">
        <f t="shared" si="2"/>
        <v>1</v>
      </c>
    </row>
    <row r="82" spans="1:18" ht="12.75" customHeight="1">
      <c r="A82" s="15">
        <v>71</v>
      </c>
      <c r="B82" s="111" t="s">
        <v>474</v>
      </c>
      <c r="C82" s="111" t="s">
        <v>475</v>
      </c>
      <c r="D82" s="111">
        <v>1991</v>
      </c>
      <c r="E82" s="111" t="s">
        <v>130</v>
      </c>
      <c r="G82" s="27">
        <v>1</v>
      </c>
      <c r="J82" s="27">
        <f t="shared" si="2"/>
        <v>1</v>
      </c>
    </row>
    <row r="83" spans="1:18" ht="12.75" customHeight="1">
      <c r="A83" s="15">
        <v>71</v>
      </c>
      <c r="B83" s="114" t="s">
        <v>463</v>
      </c>
      <c r="C83" s="114" t="s">
        <v>507</v>
      </c>
      <c r="D83" s="114">
        <v>1981</v>
      </c>
      <c r="E83" s="114" t="s">
        <v>130</v>
      </c>
      <c r="G83" s="27">
        <v>1</v>
      </c>
      <c r="J83" s="27">
        <f t="shared" si="2"/>
        <v>1</v>
      </c>
    </row>
    <row r="84" spans="1:18" ht="12.75" customHeight="1">
      <c r="A84" s="15">
        <v>71</v>
      </c>
      <c r="B84" s="34" t="s">
        <v>486</v>
      </c>
      <c r="C84" s="34" t="s">
        <v>485</v>
      </c>
      <c r="D84" s="34">
        <v>1970</v>
      </c>
      <c r="E84" s="34" t="s">
        <v>130</v>
      </c>
      <c r="G84" s="27">
        <v>1</v>
      </c>
      <c r="J84" s="27">
        <f t="shared" si="2"/>
        <v>1</v>
      </c>
    </row>
    <row r="85" spans="1:18" ht="12.75" customHeight="1">
      <c r="A85" s="15">
        <v>71</v>
      </c>
      <c r="B85" s="52" t="s">
        <v>541</v>
      </c>
      <c r="C85" s="52" t="s">
        <v>542</v>
      </c>
      <c r="D85" s="52">
        <v>1994</v>
      </c>
      <c r="E85" s="52" t="s">
        <v>11</v>
      </c>
      <c r="F85" s="29"/>
      <c r="H85" s="27">
        <v>1</v>
      </c>
      <c r="J85" s="27">
        <f t="shared" si="2"/>
        <v>1</v>
      </c>
    </row>
    <row r="86" spans="1:18" ht="12.75" customHeight="1">
      <c r="A86" s="15">
        <v>71</v>
      </c>
      <c r="B86" s="179" t="s">
        <v>32</v>
      </c>
      <c r="C86" s="179" t="s">
        <v>545</v>
      </c>
      <c r="D86" s="52">
        <v>1967</v>
      </c>
      <c r="E86" s="52"/>
      <c r="F86" s="29"/>
      <c r="H86" s="27">
        <v>1</v>
      </c>
      <c r="J86" s="27">
        <f t="shared" si="2"/>
        <v>1</v>
      </c>
    </row>
    <row r="87" spans="1:18" ht="12.75" customHeight="1">
      <c r="B87" s="52"/>
      <c r="C87" s="52"/>
      <c r="D87" s="178"/>
      <c r="E87" s="52"/>
      <c r="F87" s="29"/>
    </row>
    <row r="88" spans="1:18" ht="12.75" customHeight="1">
      <c r="B88" s="179"/>
      <c r="C88" s="179"/>
      <c r="D88" s="180"/>
      <c r="E88" s="52"/>
    </row>
    <row r="89" spans="1:18" ht="12.75" customHeight="1">
      <c r="A89" s="171" t="s">
        <v>0</v>
      </c>
      <c r="B89" s="171" t="s">
        <v>21</v>
      </c>
      <c r="F89" s="171" t="s">
        <v>75</v>
      </c>
      <c r="G89" s="171" t="s">
        <v>6</v>
      </c>
      <c r="H89" s="171" t="s">
        <v>86</v>
      </c>
      <c r="I89" s="171" t="s">
        <v>87</v>
      </c>
      <c r="J89" s="171" t="s">
        <v>7</v>
      </c>
    </row>
    <row r="90" spans="1:18" ht="12.75" customHeight="1">
      <c r="A90" s="27">
        <v>1</v>
      </c>
      <c r="B90" s="27" t="s">
        <v>109</v>
      </c>
      <c r="C90" s="16"/>
      <c r="F90" s="176">
        <v>17</v>
      </c>
      <c r="G90" s="27">
        <v>30</v>
      </c>
      <c r="H90" s="27">
        <v>30</v>
      </c>
      <c r="I90" s="27">
        <v>30</v>
      </c>
      <c r="J90" s="26">
        <f t="shared" ref="J90:J104" si="3">SUM(F90:I90)</f>
        <v>107</v>
      </c>
    </row>
    <row r="91" spans="1:18" ht="12.75" customHeight="1">
      <c r="A91" s="27">
        <v>2</v>
      </c>
      <c r="B91" s="27" t="s">
        <v>420</v>
      </c>
      <c r="C91" s="47"/>
      <c r="D91" s="175"/>
      <c r="E91" s="47"/>
      <c r="F91" s="176">
        <v>30</v>
      </c>
      <c r="G91" s="27">
        <v>25</v>
      </c>
      <c r="H91" s="27">
        <v>19</v>
      </c>
      <c r="I91" s="27">
        <v>25</v>
      </c>
      <c r="J91" s="26">
        <f t="shared" si="3"/>
        <v>99</v>
      </c>
    </row>
    <row r="92" spans="1:18" ht="12.75" customHeight="1">
      <c r="A92" s="27">
        <v>3</v>
      </c>
      <c r="B92" s="27" t="s">
        <v>95</v>
      </c>
      <c r="C92" s="16"/>
      <c r="F92" s="176">
        <v>20</v>
      </c>
      <c r="G92" s="27">
        <v>20</v>
      </c>
      <c r="H92" s="27">
        <v>25</v>
      </c>
      <c r="I92" s="27">
        <v>17</v>
      </c>
      <c r="J92" s="26">
        <f t="shared" si="3"/>
        <v>82</v>
      </c>
    </row>
    <row r="93" spans="1:18" s="47" customFormat="1" ht="12.75" customHeight="1">
      <c r="A93" s="27">
        <v>4</v>
      </c>
      <c r="B93" s="27" t="s">
        <v>421</v>
      </c>
      <c r="C93" s="28"/>
      <c r="D93" s="28"/>
      <c r="E93" s="27"/>
      <c r="F93" s="176">
        <v>30</v>
      </c>
      <c r="G93" s="27">
        <v>17</v>
      </c>
      <c r="H93" s="27"/>
      <c r="I93" s="27">
        <v>19</v>
      </c>
      <c r="J93" s="26">
        <f t="shared" si="3"/>
        <v>66</v>
      </c>
    </row>
    <row r="94" spans="1:18" ht="12.75" customHeight="1">
      <c r="A94" s="27">
        <v>5</v>
      </c>
      <c r="B94" s="27" t="s">
        <v>22</v>
      </c>
      <c r="C94" s="28"/>
      <c r="G94" s="27">
        <v>19</v>
      </c>
      <c r="H94" s="27">
        <v>18</v>
      </c>
      <c r="I94" s="27">
        <v>20</v>
      </c>
      <c r="J94" s="26">
        <f t="shared" si="3"/>
        <v>57</v>
      </c>
      <c r="L94" s="15"/>
      <c r="M94" s="15"/>
      <c r="N94" s="15"/>
      <c r="O94" s="16"/>
      <c r="P94" s="1"/>
      <c r="Q94" s="1"/>
      <c r="R94" s="1"/>
    </row>
    <row r="95" spans="1:18" ht="12.75" customHeight="1">
      <c r="A95" s="27">
        <v>6</v>
      </c>
      <c r="B95" s="27" t="s">
        <v>585</v>
      </c>
      <c r="F95" s="176">
        <v>15</v>
      </c>
      <c r="H95" s="27">
        <v>20</v>
      </c>
      <c r="I95" s="27">
        <v>18</v>
      </c>
      <c r="J95" s="26">
        <f t="shared" si="3"/>
        <v>53</v>
      </c>
      <c r="L95" s="15"/>
      <c r="M95" s="15"/>
      <c r="N95" s="15"/>
      <c r="O95" s="16"/>
      <c r="P95" s="1"/>
      <c r="Q95" s="1"/>
      <c r="R95" s="1"/>
    </row>
    <row r="96" spans="1:18" ht="12.75" customHeight="1">
      <c r="A96" s="27">
        <v>7</v>
      </c>
      <c r="B96" s="27" t="s">
        <v>498</v>
      </c>
      <c r="G96" s="27">
        <v>18</v>
      </c>
      <c r="I96" s="27">
        <v>16</v>
      </c>
      <c r="J96" s="27">
        <f t="shared" si="3"/>
        <v>34</v>
      </c>
      <c r="L96" s="15"/>
      <c r="M96" s="15"/>
      <c r="N96" s="15"/>
      <c r="O96" s="16"/>
      <c r="P96" s="1"/>
      <c r="Q96" s="1"/>
      <c r="R96" s="1"/>
    </row>
    <row r="97" spans="1:18" ht="12.75" customHeight="1">
      <c r="A97" s="27">
        <v>7</v>
      </c>
      <c r="B97" s="27" t="s">
        <v>96</v>
      </c>
      <c r="C97" s="28"/>
      <c r="F97" s="176">
        <v>19</v>
      </c>
      <c r="I97" s="27">
        <v>15</v>
      </c>
      <c r="J97" s="26">
        <f t="shared" si="3"/>
        <v>34</v>
      </c>
      <c r="L97" s="15"/>
      <c r="M97" s="15"/>
      <c r="N97" s="15"/>
      <c r="O97" s="16"/>
      <c r="P97" s="1"/>
      <c r="Q97" s="1"/>
      <c r="R97" s="1"/>
    </row>
    <row r="98" spans="1:18" ht="12.75" customHeight="1">
      <c r="A98" s="27">
        <v>9</v>
      </c>
      <c r="B98" s="27" t="s">
        <v>499</v>
      </c>
      <c r="C98" s="28"/>
      <c r="F98" s="176">
        <v>17</v>
      </c>
      <c r="G98" s="27">
        <v>16</v>
      </c>
      <c r="J98" s="26">
        <f t="shared" si="3"/>
        <v>33</v>
      </c>
      <c r="L98" s="15"/>
      <c r="M98" s="15"/>
      <c r="N98" s="15"/>
      <c r="O98" s="16"/>
      <c r="P98" s="1"/>
      <c r="Q98" s="1"/>
      <c r="R98" s="1"/>
    </row>
    <row r="99" spans="1:18" ht="12.75" customHeight="1">
      <c r="A99" s="27">
        <v>10</v>
      </c>
      <c r="B99" s="27" t="s">
        <v>97</v>
      </c>
      <c r="C99" s="16"/>
      <c r="F99" s="176">
        <v>19</v>
      </c>
      <c r="G99" s="15"/>
      <c r="I99" s="27">
        <v>11</v>
      </c>
      <c r="J99" s="26">
        <f t="shared" si="3"/>
        <v>30</v>
      </c>
      <c r="L99" s="15"/>
      <c r="M99" s="15"/>
      <c r="N99" s="15"/>
      <c r="O99" s="16"/>
      <c r="P99" s="1"/>
      <c r="Q99" s="1"/>
      <c r="R99" s="1"/>
    </row>
    <row r="100" spans="1:18" ht="12.75" customHeight="1">
      <c r="A100" s="27">
        <v>11</v>
      </c>
      <c r="B100" s="27" t="s">
        <v>585</v>
      </c>
      <c r="C100" s="28"/>
      <c r="H100" s="27">
        <v>17</v>
      </c>
      <c r="I100" s="27">
        <v>12</v>
      </c>
      <c r="J100" s="26">
        <f t="shared" si="3"/>
        <v>29</v>
      </c>
      <c r="L100" s="15"/>
      <c r="M100" s="15"/>
      <c r="N100" s="15"/>
      <c r="O100" s="16"/>
      <c r="P100" s="1"/>
      <c r="Q100" s="1"/>
      <c r="R100" s="1"/>
    </row>
    <row r="101" spans="1:18" ht="12.75" customHeight="1">
      <c r="A101" s="27">
        <v>12</v>
      </c>
      <c r="B101" s="27" t="s">
        <v>500</v>
      </c>
      <c r="C101" s="28"/>
      <c r="G101" s="27">
        <v>15</v>
      </c>
      <c r="J101" s="27">
        <f t="shared" si="3"/>
        <v>15</v>
      </c>
      <c r="L101" s="15"/>
      <c r="M101" s="15"/>
      <c r="N101" s="15"/>
      <c r="O101" s="16"/>
      <c r="P101" s="1"/>
      <c r="Q101" s="1"/>
      <c r="R101" s="1"/>
    </row>
    <row r="102" spans="1:18" ht="12.75" customHeight="1">
      <c r="A102" s="27">
        <v>13</v>
      </c>
      <c r="B102" s="27" t="s">
        <v>98</v>
      </c>
      <c r="F102" s="176">
        <v>14</v>
      </c>
      <c r="J102" s="26">
        <f t="shared" si="3"/>
        <v>14</v>
      </c>
      <c r="L102" s="15"/>
      <c r="M102" s="15"/>
      <c r="N102" s="15"/>
      <c r="O102" s="16"/>
      <c r="P102" s="1"/>
      <c r="Q102" s="1"/>
      <c r="R102" s="1"/>
    </row>
    <row r="103" spans="1:18" ht="12.75" customHeight="1">
      <c r="A103" s="27">
        <v>13</v>
      </c>
      <c r="B103" s="27" t="s">
        <v>658</v>
      </c>
      <c r="F103" s="176"/>
      <c r="I103" s="27">
        <v>14</v>
      </c>
      <c r="J103" s="26">
        <f t="shared" si="3"/>
        <v>14</v>
      </c>
      <c r="L103" s="15"/>
      <c r="M103" s="15"/>
      <c r="N103" s="15"/>
      <c r="O103" s="16"/>
      <c r="P103" s="1"/>
      <c r="Q103" s="1"/>
      <c r="R103" s="1"/>
    </row>
    <row r="104" spans="1:18" ht="12.75" customHeight="1">
      <c r="A104" s="27">
        <v>15</v>
      </c>
      <c r="B104" s="27" t="s">
        <v>64</v>
      </c>
      <c r="I104" s="27">
        <v>13</v>
      </c>
      <c r="J104" s="26">
        <f t="shared" si="3"/>
        <v>13</v>
      </c>
      <c r="L104" s="15"/>
      <c r="M104" s="15"/>
      <c r="N104" s="15"/>
      <c r="O104" s="16"/>
      <c r="P104" s="1"/>
      <c r="Q104" s="1"/>
      <c r="R104" s="1"/>
    </row>
    <row r="105" spans="1:18" ht="12.75" customHeight="1">
      <c r="L105" s="15"/>
      <c r="M105" s="15"/>
      <c r="N105" s="15"/>
      <c r="O105" s="16"/>
      <c r="P105" s="1"/>
      <c r="Q105" s="1"/>
      <c r="R105" s="1"/>
    </row>
    <row r="106" spans="1:18" ht="12.75" customHeight="1">
      <c r="A106" s="171" t="s">
        <v>23</v>
      </c>
      <c r="B106" s="171" t="s">
        <v>2</v>
      </c>
      <c r="C106" s="171" t="s">
        <v>3</v>
      </c>
      <c r="D106" s="172" t="s">
        <v>4</v>
      </c>
      <c r="E106" s="172" t="s">
        <v>5</v>
      </c>
      <c r="F106" s="171" t="s">
        <v>75</v>
      </c>
      <c r="G106" s="171" t="s">
        <v>6</v>
      </c>
      <c r="H106" s="171" t="s">
        <v>86</v>
      </c>
      <c r="I106" s="171" t="s">
        <v>87</v>
      </c>
      <c r="J106" s="171" t="s">
        <v>7</v>
      </c>
      <c r="L106" s="15"/>
      <c r="M106" s="15"/>
      <c r="N106" s="15"/>
      <c r="O106" s="16"/>
      <c r="P106" s="1"/>
      <c r="Q106" s="1"/>
      <c r="R106" s="1"/>
    </row>
    <row r="107" spans="1:18" ht="12.75" customHeight="1">
      <c r="A107" s="34">
        <v>1</v>
      </c>
      <c r="B107" s="15" t="s">
        <v>25</v>
      </c>
      <c r="C107" s="15" t="s">
        <v>254</v>
      </c>
      <c r="D107" s="34">
        <v>1991</v>
      </c>
      <c r="E107" s="15" t="s">
        <v>10</v>
      </c>
      <c r="F107" s="176">
        <v>25</v>
      </c>
      <c r="G107" s="15">
        <v>30</v>
      </c>
      <c r="H107" s="27">
        <v>30</v>
      </c>
      <c r="I107" s="27">
        <v>30</v>
      </c>
      <c r="J107" s="26">
        <f t="shared" ref="J107:J139" si="4">SUM(F107:I107)</f>
        <v>115</v>
      </c>
      <c r="L107" s="15"/>
      <c r="M107" s="15"/>
      <c r="N107" s="15"/>
      <c r="O107" s="16"/>
      <c r="P107" s="1"/>
      <c r="Q107" s="1"/>
      <c r="R107" s="1"/>
    </row>
    <row r="108" spans="1:18" ht="12.75" customHeight="1">
      <c r="A108" s="34">
        <v>2</v>
      </c>
      <c r="B108" s="15" t="s">
        <v>24</v>
      </c>
      <c r="C108" s="15" t="s">
        <v>117</v>
      </c>
      <c r="D108" s="34">
        <v>1998</v>
      </c>
      <c r="E108" s="15" t="s">
        <v>12</v>
      </c>
      <c r="F108" s="176">
        <v>30</v>
      </c>
      <c r="G108" s="15">
        <v>25</v>
      </c>
      <c r="H108" s="27">
        <v>18</v>
      </c>
      <c r="I108" s="27">
        <v>20</v>
      </c>
      <c r="J108" s="26">
        <f t="shared" si="4"/>
        <v>93</v>
      </c>
      <c r="L108" s="15"/>
      <c r="M108" s="15"/>
      <c r="N108" s="15"/>
      <c r="O108" s="16"/>
      <c r="P108" s="1"/>
      <c r="Q108" s="1"/>
      <c r="R108" s="1"/>
    </row>
    <row r="109" spans="1:18" ht="12.75" customHeight="1">
      <c r="A109" s="34">
        <v>3</v>
      </c>
      <c r="B109" s="15" t="s">
        <v>38</v>
      </c>
      <c r="C109" s="15" t="s">
        <v>39</v>
      </c>
      <c r="D109" s="34">
        <v>2001</v>
      </c>
      <c r="E109" s="15" t="s">
        <v>10</v>
      </c>
      <c r="F109" s="176">
        <v>25</v>
      </c>
      <c r="G109" s="15">
        <v>18</v>
      </c>
      <c r="H109" s="27">
        <v>14</v>
      </c>
      <c r="I109" s="27">
        <v>30</v>
      </c>
      <c r="J109" s="26">
        <f t="shared" si="4"/>
        <v>87</v>
      </c>
      <c r="L109" s="15"/>
      <c r="M109" s="15"/>
      <c r="N109" s="15"/>
      <c r="O109" s="16"/>
      <c r="P109" s="1"/>
      <c r="Q109" s="1"/>
      <c r="R109" s="1"/>
    </row>
    <row r="110" spans="1:18" ht="12.75" customHeight="1">
      <c r="A110" s="34">
        <v>4</v>
      </c>
      <c r="B110" s="15" t="s">
        <v>115</v>
      </c>
      <c r="C110" s="15" t="s">
        <v>116</v>
      </c>
      <c r="D110" s="34">
        <v>1996</v>
      </c>
      <c r="E110" s="15" t="s">
        <v>129</v>
      </c>
      <c r="F110" s="176">
        <v>18</v>
      </c>
      <c r="G110" s="27">
        <v>20</v>
      </c>
      <c r="H110" s="27">
        <v>20</v>
      </c>
      <c r="I110" s="27">
        <v>25</v>
      </c>
      <c r="J110" s="26">
        <f t="shared" si="4"/>
        <v>83</v>
      </c>
    </row>
    <row r="111" spans="1:18" ht="12.75" customHeight="1">
      <c r="A111" s="34">
        <v>5</v>
      </c>
      <c r="B111" s="15" t="s">
        <v>35</v>
      </c>
      <c r="C111" s="15" t="s">
        <v>26</v>
      </c>
      <c r="D111" s="34">
        <v>1999</v>
      </c>
      <c r="E111" s="15" t="s">
        <v>12</v>
      </c>
      <c r="F111" s="176">
        <v>30</v>
      </c>
      <c r="G111" s="15"/>
      <c r="H111" s="27">
        <v>17</v>
      </c>
      <c r="I111" s="27">
        <v>20</v>
      </c>
      <c r="J111" s="26">
        <f t="shared" si="4"/>
        <v>67</v>
      </c>
    </row>
    <row r="112" spans="1:18" ht="12.75" customHeight="1">
      <c r="A112" s="34">
        <v>6</v>
      </c>
      <c r="B112" s="15" t="s">
        <v>113</v>
      </c>
      <c r="C112" s="15" t="s">
        <v>114</v>
      </c>
      <c r="D112" s="34">
        <v>1992</v>
      </c>
      <c r="E112" s="15" t="s">
        <v>11</v>
      </c>
      <c r="F112" s="176">
        <v>20</v>
      </c>
      <c r="H112" s="27">
        <v>25</v>
      </c>
      <c r="I112" s="27">
        <v>18</v>
      </c>
      <c r="J112" s="26">
        <f t="shared" si="4"/>
        <v>63</v>
      </c>
      <c r="L112" s="15"/>
      <c r="M112" s="15"/>
      <c r="N112" s="15"/>
      <c r="O112" s="16"/>
      <c r="P112" s="1"/>
      <c r="Q112" s="1"/>
      <c r="R112" s="1"/>
    </row>
    <row r="113" spans="1:18" ht="12.75" customHeight="1">
      <c r="A113" s="34">
        <v>7</v>
      </c>
      <c r="B113" s="15" t="s">
        <v>250</v>
      </c>
      <c r="C113" s="15" t="s">
        <v>251</v>
      </c>
      <c r="D113" s="34">
        <v>1990</v>
      </c>
      <c r="E113" s="15" t="s">
        <v>10</v>
      </c>
      <c r="F113" s="176">
        <v>30</v>
      </c>
      <c r="G113" s="15"/>
      <c r="I113" s="27">
        <v>30</v>
      </c>
      <c r="J113" s="26">
        <f t="shared" si="4"/>
        <v>60</v>
      </c>
      <c r="L113" s="15"/>
      <c r="M113" s="15"/>
      <c r="N113" s="15"/>
      <c r="O113" s="16"/>
      <c r="P113" s="1"/>
      <c r="Q113" s="1"/>
      <c r="R113" s="1"/>
    </row>
    <row r="114" spans="1:18" ht="12.75" customHeight="1">
      <c r="A114" s="34">
        <v>8</v>
      </c>
      <c r="B114" s="15" t="s">
        <v>27</v>
      </c>
      <c r="C114" s="15" t="s">
        <v>18</v>
      </c>
      <c r="D114" s="34">
        <v>1993</v>
      </c>
      <c r="E114" s="15" t="s">
        <v>11</v>
      </c>
      <c r="F114" s="176">
        <v>17</v>
      </c>
      <c r="G114" s="15"/>
      <c r="H114" s="27">
        <v>16</v>
      </c>
      <c r="I114" s="27">
        <v>19</v>
      </c>
      <c r="J114" s="26">
        <f t="shared" si="4"/>
        <v>52</v>
      </c>
      <c r="L114" s="15"/>
      <c r="M114" s="15"/>
      <c r="N114" s="15"/>
      <c r="O114" s="16"/>
      <c r="P114" s="1"/>
      <c r="Q114" s="1"/>
      <c r="R114" s="1"/>
    </row>
    <row r="115" spans="1:18" ht="12.75" customHeight="1">
      <c r="A115" s="34">
        <v>9</v>
      </c>
      <c r="B115" s="15" t="s">
        <v>37</v>
      </c>
      <c r="C115" s="15" t="s">
        <v>256</v>
      </c>
      <c r="D115" s="34">
        <v>1998</v>
      </c>
      <c r="E115" s="15" t="s">
        <v>12</v>
      </c>
      <c r="F115" s="176">
        <v>20</v>
      </c>
      <c r="G115" s="15"/>
      <c r="H115" s="27">
        <v>13</v>
      </c>
      <c r="I115" s="27">
        <v>17</v>
      </c>
      <c r="J115" s="26">
        <f t="shared" si="4"/>
        <v>50</v>
      </c>
    </row>
    <row r="116" spans="1:18" ht="12.75" customHeight="1">
      <c r="A116" s="34">
        <v>10</v>
      </c>
      <c r="B116" s="15" t="s">
        <v>25</v>
      </c>
      <c r="C116" s="15" t="s">
        <v>53</v>
      </c>
      <c r="D116" s="34">
        <v>1997</v>
      </c>
      <c r="E116" s="15" t="s">
        <v>12</v>
      </c>
      <c r="F116" s="176">
        <v>25</v>
      </c>
      <c r="G116" s="15"/>
      <c r="I116" s="27">
        <v>17</v>
      </c>
      <c r="J116" s="26">
        <f t="shared" si="4"/>
        <v>42</v>
      </c>
    </row>
    <row r="117" spans="1:18" s="47" customFormat="1" ht="12.75" customHeight="1">
      <c r="A117" s="34">
        <v>11</v>
      </c>
      <c r="B117" s="15" t="s">
        <v>250</v>
      </c>
      <c r="C117" s="15" t="s">
        <v>257</v>
      </c>
      <c r="D117" s="27">
        <v>1999</v>
      </c>
      <c r="E117" s="15" t="s">
        <v>12</v>
      </c>
      <c r="F117" s="176">
        <v>20</v>
      </c>
      <c r="G117" s="27"/>
      <c r="H117" s="27">
        <v>15</v>
      </c>
      <c r="I117" s="27"/>
      <c r="J117" s="26">
        <f t="shared" si="4"/>
        <v>35</v>
      </c>
      <c r="K117" s="27"/>
    </row>
    <row r="118" spans="1:18" ht="12.75" customHeight="1">
      <c r="A118" s="34">
        <v>11</v>
      </c>
      <c r="B118" s="15" t="s">
        <v>264</v>
      </c>
      <c r="C118" s="15" t="s">
        <v>265</v>
      </c>
      <c r="D118" s="27">
        <v>1991</v>
      </c>
      <c r="E118" s="15" t="s">
        <v>11</v>
      </c>
      <c r="F118" s="176">
        <v>16</v>
      </c>
      <c r="I118" s="27">
        <v>19</v>
      </c>
      <c r="J118" s="26">
        <f t="shared" si="4"/>
        <v>35</v>
      </c>
    </row>
    <row r="119" spans="1:18" ht="12.75" customHeight="1">
      <c r="A119" s="34">
        <v>13</v>
      </c>
      <c r="B119" s="15" t="s">
        <v>252</v>
      </c>
      <c r="C119" s="15" t="s">
        <v>270</v>
      </c>
      <c r="D119" s="34">
        <v>2001</v>
      </c>
      <c r="E119" s="15" t="s">
        <v>10</v>
      </c>
      <c r="F119" s="176">
        <v>30</v>
      </c>
      <c r="G119" s="15"/>
      <c r="J119" s="26">
        <f t="shared" si="4"/>
        <v>30</v>
      </c>
    </row>
    <row r="120" spans="1:18" ht="12.75" customHeight="1">
      <c r="A120" s="34">
        <v>14</v>
      </c>
      <c r="B120" s="27" t="s">
        <v>456</v>
      </c>
      <c r="C120" s="27" t="s">
        <v>455</v>
      </c>
      <c r="D120" s="27">
        <v>2000</v>
      </c>
      <c r="E120" s="27" t="s">
        <v>12</v>
      </c>
      <c r="G120" s="27">
        <v>17</v>
      </c>
      <c r="H120" s="27">
        <v>11</v>
      </c>
      <c r="J120" s="27">
        <f t="shared" si="4"/>
        <v>28</v>
      </c>
      <c r="K120" s="47"/>
    </row>
    <row r="121" spans="1:18" ht="12.75" customHeight="1">
      <c r="A121" s="34">
        <v>15</v>
      </c>
      <c r="B121" s="15" t="s">
        <v>253</v>
      </c>
      <c r="C121" s="15" t="s">
        <v>53</v>
      </c>
      <c r="D121" s="34">
        <v>1999</v>
      </c>
      <c r="E121" s="15" t="s">
        <v>130</v>
      </c>
      <c r="F121" s="176">
        <v>25</v>
      </c>
      <c r="G121" s="15"/>
      <c r="J121" s="26">
        <f t="shared" si="4"/>
        <v>25</v>
      </c>
    </row>
    <row r="122" spans="1:18" ht="12.75" customHeight="1">
      <c r="A122" s="34">
        <v>15</v>
      </c>
      <c r="B122" s="29" t="s">
        <v>364</v>
      </c>
      <c r="C122" s="29" t="s">
        <v>646</v>
      </c>
      <c r="D122" s="29">
        <v>1990</v>
      </c>
      <c r="E122" s="29" t="s">
        <v>129</v>
      </c>
      <c r="I122" s="27">
        <v>25</v>
      </c>
      <c r="J122" s="27">
        <f t="shared" si="4"/>
        <v>25</v>
      </c>
    </row>
    <row r="123" spans="1:18" s="47" customFormat="1" ht="12.75" customHeight="1">
      <c r="A123" s="34">
        <v>17</v>
      </c>
      <c r="B123" s="15" t="s">
        <v>37</v>
      </c>
      <c r="C123" s="15" t="s">
        <v>255</v>
      </c>
      <c r="D123" s="34">
        <v>2001</v>
      </c>
      <c r="E123" s="15" t="s">
        <v>10</v>
      </c>
      <c r="F123" s="176">
        <v>20</v>
      </c>
      <c r="G123" s="15"/>
      <c r="H123" s="27"/>
      <c r="I123" s="27"/>
      <c r="J123" s="26">
        <f t="shared" si="4"/>
        <v>20</v>
      </c>
      <c r="K123" s="27"/>
    </row>
    <row r="124" spans="1:18" ht="12.75" customHeight="1">
      <c r="A124" s="34">
        <v>18</v>
      </c>
      <c r="B124" s="15" t="s">
        <v>258</v>
      </c>
      <c r="C124" s="15" t="s">
        <v>73</v>
      </c>
      <c r="D124" s="34">
        <v>2001</v>
      </c>
      <c r="E124" s="15" t="s">
        <v>130</v>
      </c>
      <c r="F124" s="176">
        <v>19</v>
      </c>
      <c r="J124" s="26">
        <f t="shared" si="4"/>
        <v>19</v>
      </c>
      <c r="L124" s="15"/>
      <c r="M124" s="15"/>
      <c r="N124" s="16"/>
      <c r="O124" s="16"/>
      <c r="P124" s="1"/>
      <c r="Q124" s="1"/>
      <c r="R124" s="1"/>
    </row>
    <row r="125" spans="1:18" ht="12.75" customHeight="1">
      <c r="A125" s="34">
        <v>18</v>
      </c>
      <c r="B125" s="27" t="s">
        <v>436</v>
      </c>
      <c r="C125" s="27" t="s">
        <v>437</v>
      </c>
      <c r="D125" s="27">
        <v>1999</v>
      </c>
      <c r="E125" s="27" t="s">
        <v>64</v>
      </c>
      <c r="F125" s="29">
        <v>19</v>
      </c>
      <c r="J125" s="26">
        <f t="shared" si="4"/>
        <v>19</v>
      </c>
      <c r="L125" s="15"/>
      <c r="M125" s="15"/>
      <c r="N125" s="16"/>
      <c r="O125" s="16"/>
      <c r="P125" s="1"/>
      <c r="Q125" s="1"/>
      <c r="R125" s="1"/>
    </row>
    <row r="126" spans="1:18" ht="12.75" customHeight="1">
      <c r="A126" s="34">
        <v>18</v>
      </c>
      <c r="B126" s="15" t="s">
        <v>259</v>
      </c>
      <c r="C126" s="15" t="s">
        <v>260</v>
      </c>
      <c r="D126" s="27">
        <v>1998</v>
      </c>
      <c r="E126" s="15" t="s">
        <v>130</v>
      </c>
      <c r="F126" s="176">
        <v>19</v>
      </c>
      <c r="J126" s="26">
        <f t="shared" si="4"/>
        <v>19</v>
      </c>
      <c r="K126" s="47"/>
      <c r="L126" s="15"/>
      <c r="M126" s="15"/>
      <c r="N126" s="16"/>
      <c r="O126" s="16"/>
      <c r="P126" s="1"/>
      <c r="Q126" s="1"/>
      <c r="R126" s="1"/>
    </row>
    <row r="127" spans="1:18" ht="12.75" customHeight="1">
      <c r="A127" s="34">
        <v>18</v>
      </c>
      <c r="B127" s="15" t="s">
        <v>261</v>
      </c>
      <c r="C127" s="15" t="s">
        <v>262</v>
      </c>
      <c r="D127" s="27">
        <v>1995</v>
      </c>
      <c r="E127" s="15" t="s">
        <v>10</v>
      </c>
      <c r="F127" s="176">
        <v>19</v>
      </c>
      <c r="J127" s="26">
        <f t="shared" si="4"/>
        <v>19</v>
      </c>
      <c r="L127" s="15"/>
      <c r="M127" s="15"/>
      <c r="N127" s="16"/>
      <c r="O127" s="16"/>
      <c r="P127" s="1"/>
      <c r="Q127" s="1"/>
      <c r="R127" s="1"/>
    </row>
    <row r="128" spans="1:18" ht="12.75" customHeight="1">
      <c r="A128" s="34">
        <v>18</v>
      </c>
      <c r="B128" s="27" t="s">
        <v>25</v>
      </c>
      <c r="C128" s="27" t="s">
        <v>473</v>
      </c>
      <c r="D128" s="27">
        <v>1982</v>
      </c>
      <c r="E128" s="27" t="s">
        <v>130</v>
      </c>
      <c r="F128" s="15"/>
      <c r="G128" s="27">
        <v>19</v>
      </c>
      <c r="J128" s="27">
        <f t="shared" si="4"/>
        <v>19</v>
      </c>
      <c r="L128" s="15"/>
      <c r="M128" s="15"/>
      <c r="N128" s="16"/>
      <c r="O128" s="16"/>
      <c r="P128" s="1"/>
      <c r="Q128" s="1"/>
      <c r="R128" s="1"/>
    </row>
    <row r="129" spans="1:18" ht="12.75" customHeight="1">
      <c r="A129" s="34">
        <v>18</v>
      </c>
      <c r="B129" s="29" t="s">
        <v>36</v>
      </c>
      <c r="C129" s="29" t="s">
        <v>55</v>
      </c>
      <c r="D129" s="29">
        <v>1985</v>
      </c>
      <c r="E129" s="29" t="s">
        <v>11</v>
      </c>
      <c r="H129" s="27">
        <v>19</v>
      </c>
      <c r="J129" s="27">
        <f t="shared" si="4"/>
        <v>19</v>
      </c>
      <c r="L129" s="15"/>
      <c r="M129" s="15"/>
      <c r="N129" s="16"/>
      <c r="O129" s="16"/>
      <c r="P129" s="1"/>
      <c r="Q129" s="1"/>
      <c r="R129" s="1"/>
    </row>
    <row r="130" spans="1:18" ht="12.75" customHeight="1">
      <c r="A130" s="34">
        <v>24</v>
      </c>
      <c r="B130" s="15" t="s">
        <v>263</v>
      </c>
      <c r="C130" s="15" t="s">
        <v>18</v>
      </c>
      <c r="D130" s="34">
        <v>2001</v>
      </c>
      <c r="E130" s="15" t="s">
        <v>271</v>
      </c>
      <c r="F130" s="176">
        <v>18</v>
      </c>
      <c r="J130" s="26">
        <f t="shared" si="4"/>
        <v>18</v>
      </c>
      <c r="L130" s="15"/>
      <c r="M130" s="15"/>
      <c r="N130" s="16"/>
      <c r="O130" s="16"/>
      <c r="P130" s="1"/>
      <c r="Q130" s="1"/>
      <c r="R130" s="1"/>
    </row>
    <row r="131" spans="1:18" ht="12.75" customHeight="1">
      <c r="A131" s="34">
        <v>25</v>
      </c>
      <c r="B131" s="15" t="s">
        <v>57</v>
      </c>
      <c r="C131" s="15" t="s">
        <v>58</v>
      </c>
      <c r="D131" s="34">
        <v>2001</v>
      </c>
      <c r="E131" s="15" t="s">
        <v>130</v>
      </c>
      <c r="F131" s="176">
        <v>17</v>
      </c>
      <c r="J131" s="26">
        <f t="shared" si="4"/>
        <v>17</v>
      </c>
      <c r="L131" s="15"/>
      <c r="M131" s="15"/>
      <c r="N131" s="16"/>
      <c r="O131" s="16"/>
      <c r="P131" s="1"/>
      <c r="Q131" s="1"/>
      <c r="R131" s="1"/>
    </row>
    <row r="132" spans="1:18" ht="12.75" customHeight="1">
      <c r="A132" s="34">
        <v>25</v>
      </c>
      <c r="B132" s="29" t="s">
        <v>647</v>
      </c>
      <c r="C132" s="29" t="s">
        <v>648</v>
      </c>
      <c r="D132" s="29">
        <v>1997</v>
      </c>
      <c r="E132" s="29" t="s">
        <v>12</v>
      </c>
      <c r="I132" s="27">
        <v>17</v>
      </c>
      <c r="J132" s="27">
        <f t="shared" si="4"/>
        <v>17</v>
      </c>
      <c r="L132" s="15"/>
      <c r="M132" s="15"/>
      <c r="N132" s="16"/>
      <c r="O132" s="16"/>
      <c r="P132" s="1"/>
      <c r="Q132" s="1"/>
      <c r="R132" s="1"/>
    </row>
    <row r="133" spans="1:18" ht="12.75" customHeight="1">
      <c r="A133" s="34">
        <v>27</v>
      </c>
      <c r="B133" s="27" t="s">
        <v>25</v>
      </c>
      <c r="C133" s="27" t="s">
        <v>460</v>
      </c>
      <c r="D133" s="27">
        <v>1986</v>
      </c>
      <c r="E133" s="27" t="s">
        <v>130</v>
      </c>
      <c r="G133" s="27">
        <v>16</v>
      </c>
      <c r="J133" s="27">
        <f t="shared" si="4"/>
        <v>16</v>
      </c>
      <c r="L133" s="15"/>
      <c r="M133" s="15"/>
      <c r="N133" s="16"/>
      <c r="O133" s="16"/>
      <c r="P133" s="1"/>
      <c r="Q133" s="1"/>
      <c r="R133" s="1"/>
    </row>
    <row r="134" spans="1:18" ht="12.75" customHeight="1">
      <c r="A134" s="34">
        <v>28</v>
      </c>
      <c r="B134" s="15" t="s">
        <v>266</v>
      </c>
      <c r="C134" s="15" t="s">
        <v>267</v>
      </c>
      <c r="D134" s="29">
        <v>1989</v>
      </c>
      <c r="E134" s="15" t="s">
        <v>11</v>
      </c>
      <c r="F134" s="176">
        <v>15</v>
      </c>
      <c r="J134" s="26">
        <f t="shared" si="4"/>
        <v>15</v>
      </c>
      <c r="L134" s="15"/>
      <c r="M134" s="15"/>
      <c r="N134" s="16"/>
      <c r="O134" s="16"/>
      <c r="P134" s="1"/>
      <c r="Q134" s="1"/>
      <c r="R134" s="1"/>
    </row>
    <row r="135" spans="1:18" ht="12.75" customHeight="1">
      <c r="A135" s="34">
        <v>28</v>
      </c>
      <c r="B135" s="27" t="s">
        <v>476</v>
      </c>
      <c r="C135" s="27" t="s">
        <v>506</v>
      </c>
      <c r="D135" s="27">
        <v>1968</v>
      </c>
      <c r="E135" s="27" t="s">
        <v>130</v>
      </c>
      <c r="G135" s="27">
        <v>15</v>
      </c>
      <c r="J135" s="27">
        <f t="shared" si="4"/>
        <v>15</v>
      </c>
    </row>
    <row r="136" spans="1:18" ht="12.75" customHeight="1">
      <c r="A136" s="34">
        <v>30</v>
      </c>
      <c r="B136" s="15" t="s">
        <v>268</v>
      </c>
      <c r="C136" s="15" t="s">
        <v>269</v>
      </c>
      <c r="D136" s="51">
        <v>1979</v>
      </c>
      <c r="E136" s="15" t="s">
        <v>272</v>
      </c>
      <c r="F136" s="176">
        <v>14</v>
      </c>
      <c r="J136" s="26">
        <f t="shared" si="4"/>
        <v>14</v>
      </c>
      <c r="L136" s="15"/>
      <c r="M136" s="15"/>
      <c r="N136" s="16"/>
      <c r="O136" s="16"/>
      <c r="P136" s="1"/>
      <c r="Q136" s="1"/>
      <c r="R136" s="1"/>
    </row>
    <row r="137" spans="1:18" ht="12.75" customHeight="1">
      <c r="A137" s="34">
        <v>30</v>
      </c>
      <c r="B137" s="27" t="s">
        <v>461</v>
      </c>
      <c r="C137" s="27" t="s">
        <v>462</v>
      </c>
      <c r="D137" s="27">
        <v>1984</v>
      </c>
      <c r="G137" s="27">
        <v>14</v>
      </c>
      <c r="J137" s="27">
        <f t="shared" si="4"/>
        <v>14</v>
      </c>
      <c r="L137" s="15"/>
      <c r="M137" s="15"/>
      <c r="N137" s="16"/>
      <c r="O137" s="16"/>
      <c r="P137" s="1"/>
      <c r="Q137" s="1"/>
      <c r="R137" s="1"/>
    </row>
    <row r="138" spans="1:18" ht="12.75" customHeight="1">
      <c r="A138" s="34">
        <v>32</v>
      </c>
      <c r="B138" s="27" t="s">
        <v>25</v>
      </c>
      <c r="C138" s="27" t="s">
        <v>485</v>
      </c>
      <c r="D138" s="27">
        <v>2000</v>
      </c>
      <c r="E138" s="27" t="s">
        <v>130</v>
      </c>
      <c r="G138" s="27">
        <v>13</v>
      </c>
      <c r="J138" s="27">
        <f t="shared" si="4"/>
        <v>13</v>
      </c>
      <c r="L138" s="15"/>
      <c r="M138" s="15"/>
      <c r="N138" s="16"/>
      <c r="O138" s="16"/>
      <c r="P138" s="1"/>
      <c r="Q138" s="1"/>
      <c r="R138" s="1"/>
    </row>
    <row r="139" spans="1:18" ht="12.75" customHeight="1">
      <c r="A139" s="34">
        <v>33</v>
      </c>
      <c r="B139" s="29" t="s">
        <v>558</v>
      </c>
      <c r="C139" s="29" t="s">
        <v>559</v>
      </c>
      <c r="D139" s="29">
        <v>2001</v>
      </c>
      <c r="E139" s="29" t="s">
        <v>12</v>
      </c>
      <c r="H139" s="27">
        <v>12</v>
      </c>
      <c r="J139" s="27">
        <f t="shared" si="4"/>
        <v>12</v>
      </c>
      <c r="L139" s="15"/>
      <c r="M139" s="15"/>
      <c r="N139" s="16"/>
      <c r="O139" s="16"/>
      <c r="P139" s="1"/>
      <c r="Q139" s="1"/>
      <c r="R139" s="1"/>
    </row>
    <row r="140" spans="1:18" ht="12.75" customHeight="1">
      <c r="D140" s="27"/>
      <c r="L140" s="15"/>
      <c r="M140" s="15"/>
      <c r="N140" s="16"/>
      <c r="O140" s="16"/>
      <c r="P140" s="1"/>
      <c r="Q140" s="1"/>
      <c r="R140" s="1"/>
    </row>
    <row r="141" spans="1:18" ht="12.75" customHeight="1">
      <c r="L141" s="15"/>
      <c r="M141" s="15"/>
      <c r="N141" s="16"/>
      <c r="O141" s="16"/>
      <c r="P141" s="1"/>
      <c r="Q141" s="1"/>
      <c r="R141" s="1"/>
    </row>
    <row r="142" spans="1:18" ht="12.75" customHeight="1">
      <c r="A142" s="171" t="s">
        <v>23</v>
      </c>
      <c r="B142" s="171" t="s">
        <v>21</v>
      </c>
      <c r="F142" s="171" t="s">
        <v>75</v>
      </c>
      <c r="G142" s="171" t="s">
        <v>6</v>
      </c>
      <c r="H142" s="171" t="s">
        <v>86</v>
      </c>
      <c r="I142" s="171" t="s">
        <v>87</v>
      </c>
      <c r="J142" s="171" t="s">
        <v>7</v>
      </c>
      <c r="L142" s="15"/>
      <c r="M142" s="15"/>
      <c r="N142" s="16"/>
      <c r="O142" s="16"/>
      <c r="P142" s="1"/>
      <c r="Q142" s="1"/>
      <c r="R142" s="1"/>
    </row>
    <row r="143" spans="1:18" ht="12.75" customHeight="1">
      <c r="A143" s="15">
        <v>1</v>
      </c>
      <c r="B143" s="27" t="s">
        <v>109</v>
      </c>
      <c r="C143" s="47"/>
      <c r="D143" s="175"/>
      <c r="E143" s="47"/>
      <c r="F143" s="26">
        <v>30</v>
      </c>
      <c r="G143" s="15"/>
      <c r="H143" s="27">
        <v>25</v>
      </c>
      <c r="I143" s="27">
        <v>20</v>
      </c>
      <c r="J143" s="26">
        <f t="shared" ref="J143:J149" si="5">SUM(F143:I143)</f>
        <v>75</v>
      </c>
      <c r="L143" s="15"/>
      <c r="M143" s="15"/>
      <c r="N143" s="16"/>
      <c r="O143" s="16"/>
      <c r="P143" s="1"/>
      <c r="Q143" s="1"/>
      <c r="R143" s="1"/>
    </row>
    <row r="144" spans="1:18" ht="12.75" customHeight="1">
      <c r="A144" s="27">
        <v>2</v>
      </c>
      <c r="B144" s="27" t="s">
        <v>420</v>
      </c>
      <c r="F144" s="29">
        <v>30</v>
      </c>
      <c r="I144" s="27">
        <v>30</v>
      </c>
      <c r="J144" s="26">
        <f t="shared" si="5"/>
        <v>60</v>
      </c>
      <c r="L144" s="15"/>
      <c r="M144" s="15"/>
      <c r="N144" s="16"/>
      <c r="O144" s="16"/>
      <c r="P144" s="1"/>
      <c r="Q144" s="1"/>
      <c r="R144" s="1"/>
    </row>
    <row r="145" spans="1:10" ht="12.75" customHeight="1">
      <c r="A145" s="15">
        <v>3</v>
      </c>
      <c r="B145" s="34" t="s">
        <v>11</v>
      </c>
      <c r="F145" s="29">
        <v>19</v>
      </c>
      <c r="H145" s="27">
        <v>30</v>
      </c>
      <c r="J145" s="26">
        <f t="shared" si="5"/>
        <v>49</v>
      </c>
    </row>
    <row r="146" spans="1:10" ht="12.75" customHeight="1">
      <c r="A146" s="27">
        <v>4</v>
      </c>
      <c r="B146" s="34" t="s">
        <v>130</v>
      </c>
      <c r="F146" s="29"/>
      <c r="G146" s="27">
        <v>30</v>
      </c>
      <c r="J146" s="26">
        <f t="shared" si="5"/>
        <v>30</v>
      </c>
    </row>
    <row r="147" spans="1:10" ht="12.75" customHeight="1">
      <c r="A147" s="15">
        <v>5</v>
      </c>
      <c r="B147" s="34" t="s">
        <v>650</v>
      </c>
      <c r="F147" s="29"/>
      <c r="I147" s="27">
        <v>25</v>
      </c>
      <c r="J147" s="26">
        <f t="shared" si="5"/>
        <v>25</v>
      </c>
    </row>
    <row r="148" spans="1:10" ht="12.75" customHeight="1">
      <c r="A148" s="27">
        <v>6</v>
      </c>
      <c r="B148" s="27" t="s">
        <v>421</v>
      </c>
      <c r="F148" s="26">
        <v>20</v>
      </c>
      <c r="J148" s="26">
        <f t="shared" si="5"/>
        <v>20</v>
      </c>
    </row>
    <row r="149" spans="1:10" ht="12.75" customHeight="1">
      <c r="A149" s="15">
        <v>6</v>
      </c>
      <c r="B149" s="34" t="s">
        <v>22</v>
      </c>
      <c r="F149" s="29"/>
      <c r="H149" s="27">
        <v>20</v>
      </c>
      <c r="J149" s="26">
        <f t="shared" si="5"/>
        <v>20</v>
      </c>
    </row>
    <row r="150" spans="1:10" ht="12.75" customHeight="1">
      <c r="B150" s="34"/>
      <c r="F150" s="29"/>
      <c r="J150" s="26"/>
    </row>
    <row r="151" spans="1:10" ht="12.75" customHeight="1"/>
    <row r="152" spans="1:10" ht="12.75" customHeight="1">
      <c r="A152" s="171" t="s">
        <v>30</v>
      </c>
      <c r="B152" s="171" t="s">
        <v>2</v>
      </c>
      <c r="C152" s="171" t="s">
        <v>3</v>
      </c>
      <c r="D152" s="172" t="s">
        <v>4</v>
      </c>
      <c r="E152" s="172" t="s">
        <v>5</v>
      </c>
      <c r="F152" s="171" t="s">
        <v>75</v>
      </c>
      <c r="G152" s="171" t="s">
        <v>6</v>
      </c>
      <c r="H152" s="171" t="s">
        <v>86</v>
      </c>
      <c r="I152" s="171" t="s">
        <v>87</v>
      </c>
      <c r="J152" s="171" t="s">
        <v>7</v>
      </c>
    </row>
    <row r="153" spans="1:10" ht="12.75" customHeight="1">
      <c r="A153" s="15">
        <v>1</v>
      </c>
      <c r="B153" s="15" t="s">
        <v>32</v>
      </c>
      <c r="C153" s="15" t="s">
        <v>297</v>
      </c>
      <c r="D153" s="65">
        <v>2002</v>
      </c>
      <c r="E153" s="15" t="s">
        <v>10</v>
      </c>
      <c r="F153" s="176">
        <v>30</v>
      </c>
      <c r="G153" s="27">
        <v>30</v>
      </c>
      <c r="H153" s="27">
        <v>30</v>
      </c>
      <c r="I153" s="27">
        <v>20</v>
      </c>
      <c r="J153" s="26">
        <f t="shared" ref="J153:J192" si="6">SUM(F153:I153)</f>
        <v>110</v>
      </c>
    </row>
    <row r="154" spans="1:10" ht="12.75" customHeight="1">
      <c r="A154" s="15">
        <v>2</v>
      </c>
      <c r="B154" s="27" t="s">
        <v>428</v>
      </c>
      <c r="C154" s="27" t="s">
        <v>429</v>
      </c>
      <c r="D154" s="28">
        <v>2002</v>
      </c>
      <c r="E154" s="27" t="s">
        <v>12</v>
      </c>
      <c r="F154" s="29">
        <v>25</v>
      </c>
      <c r="G154" s="27">
        <v>19</v>
      </c>
      <c r="H154" s="27">
        <v>25</v>
      </c>
      <c r="I154" s="27">
        <v>30</v>
      </c>
      <c r="J154" s="26">
        <f t="shared" si="6"/>
        <v>99</v>
      </c>
    </row>
    <row r="155" spans="1:10" ht="12.75" customHeight="1">
      <c r="A155" s="15">
        <v>3</v>
      </c>
      <c r="B155" s="15" t="s">
        <v>60</v>
      </c>
      <c r="C155" s="15" t="s">
        <v>106</v>
      </c>
      <c r="D155" s="65">
        <v>2003</v>
      </c>
      <c r="E155" s="15" t="s">
        <v>12</v>
      </c>
      <c r="F155" s="176">
        <v>25</v>
      </c>
      <c r="G155" s="27">
        <v>18</v>
      </c>
      <c r="H155" s="27">
        <v>19</v>
      </c>
      <c r="I155" s="27">
        <v>30</v>
      </c>
      <c r="J155" s="26">
        <f t="shared" si="6"/>
        <v>92</v>
      </c>
    </row>
    <row r="156" spans="1:10" ht="12.75" customHeight="1">
      <c r="A156" s="15">
        <v>4</v>
      </c>
      <c r="B156" s="15" t="s">
        <v>19</v>
      </c>
      <c r="C156" s="15" t="s">
        <v>20</v>
      </c>
      <c r="D156" s="65">
        <v>2003</v>
      </c>
      <c r="E156" s="15" t="s">
        <v>12</v>
      </c>
      <c r="F156" s="176">
        <v>19</v>
      </c>
      <c r="G156" s="27">
        <v>10</v>
      </c>
      <c r="H156" s="27">
        <v>17</v>
      </c>
      <c r="I156" s="27">
        <v>30</v>
      </c>
      <c r="J156" s="26">
        <f t="shared" si="6"/>
        <v>76</v>
      </c>
    </row>
    <row r="157" spans="1:10" ht="12.75" customHeight="1">
      <c r="A157" s="15">
        <v>5</v>
      </c>
      <c r="B157" s="15" t="s">
        <v>68</v>
      </c>
      <c r="C157" s="15" t="s">
        <v>18</v>
      </c>
      <c r="D157" s="49">
        <v>2002</v>
      </c>
      <c r="E157" s="15" t="s">
        <v>10</v>
      </c>
      <c r="F157" s="176">
        <v>19</v>
      </c>
      <c r="G157" s="27">
        <v>15</v>
      </c>
      <c r="H157" s="27">
        <v>20</v>
      </c>
      <c r="I157" s="27">
        <v>20</v>
      </c>
      <c r="J157" s="26">
        <f t="shared" si="6"/>
        <v>74</v>
      </c>
    </row>
    <row r="158" spans="1:10" ht="12.75" customHeight="1">
      <c r="A158" s="15">
        <v>6</v>
      </c>
      <c r="B158" s="15" t="s">
        <v>65</v>
      </c>
      <c r="C158" s="15" t="s">
        <v>54</v>
      </c>
      <c r="D158" s="65">
        <v>2002</v>
      </c>
      <c r="E158" s="15" t="s">
        <v>12</v>
      </c>
      <c r="F158" s="176">
        <v>20</v>
      </c>
      <c r="G158" s="27">
        <v>17</v>
      </c>
      <c r="I158" s="27">
        <v>25</v>
      </c>
      <c r="J158" s="26">
        <f t="shared" si="6"/>
        <v>62</v>
      </c>
    </row>
    <row r="159" spans="1:10" ht="12.75" customHeight="1">
      <c r="A159" s="15">
        <v>7</v>
      </c>
      <c r="B159" s="15" t="s">
        <v>104</v>
      </c>
      <c r="C159" s="15" t="s">
        <v>105</v>
      </c>
      <c r="D159" s="65">
        <v>2003</v>
      </c>
      <c r="E159" s="15" t="s">
        <v>12</v>
      </c>
      <c r="F159" s="176">
        <v>30</v>
      </c>
      <c r="I159" s="27">
        <v>25</v>
      </c>
      <c r="J159" s="26">
        <f t="shared" si="6"/>
        <v>55</v>
      </c>
    </row>
    <row r="160" spans="1:10" ht="12.75" customHeight="1">
      <c r="A160" s="15">
        <v>8</v>
      </c>
      <c r="B160" s="27" t="s">
        <v>465</v>
      </c>
      <c r="C160" s="27" t="s">
        <v>466</v>
      </c>
      <c r="D160" s="28">
        <v>2007</v>
      </c>
      <c r="E160" s="27" t="s">
        <v>130</v>
      </c>
      <c r="F160" s="27">
        <v>30</v>
      </c>
      <c r="G160" s="27">
        <v>7</v>
      </c>
      <c r="H160" s="27">
        <v>15</v>
      </c>
      <c r="J160" s="27">
        <f t="shared" si="6"/>
        <v>52</v>
      </c>
    </row>
    <row r="161" spans="1:18" ht="12.75" customHeight="1">
      <c r="A161" s="15">
        <v>9</v>
      </c>
      <c r="B161" s="15" t="s">
        <v>300</v>
      </c>
      <c r="C161" s="15" t="s">
        <v>431</v>
      </c>
      <c r="D161" s="16">
        <v>2005</v>
      </c>
      <c r="E161" s="15" t="s">
        <v>10</v>
      </c>
      <c r="F161" s="176">
        <v>30</v>
      </c>
      <c r="G161" s="27">
        <v>14</v>
      </c>
      <c r="J161" s="26">
        <f t="shared" si="6"/>
        <v>44</v>
      </c>
    </row>
    <row r="162" spans="1:18" ht="12.75" customHeight="1">
      <c r="A162" s="15">
        <v>10</v>
      </c>
      <c r="B162" s="15" t="s">
        <v>70</v>
      </c>
      <c r="C162" s="15" t="s">
        <v>316</v>
      </c>
      <c r="D162" s="28">
        <v>2002</v>
      </c>
      <c r="E162" s="15" t="s">
        <v>12</v>
      </c>
      <c r="F162" s="176">
        <v>17</v>
      </c>
      <c r="I162" s="27">
        <v>25</v>
      </c>
      <c r="J162" s="26">
        <f t="shared" si="6"/>
        <v>42</v>
      </c>
    </row>
    <row r="163" spans="1:18" s="47" customFormat="1" ht="12.75" customHeight="1">
      <c r="A163" s="15">
        <v>11</v>
      </c>
      <c r="B163" s="15" t="s">
        <v>305</v>
      </c>
      <c r="C163" s="15" t="s">
        <v>306</v>
      </c>
      <c r="D163" s="16">
        <v>2005</v>
      </c>
      <c r="E163" s="15" t="s">
        <v>323</v>
      </c>
      <c r="F163" s="176">
        <v>20</v>
      </c>
      <c r="G163" s="27">
        <v>12</v>
      </c>
      <c r="H163" s="27"/>
      <c r="I163" s="27"/>
      <c r="J163" s="26">
        <f t="shared" si="6"/>
        <v>32</v>
      </c>
      <c r="K163" s="27"/>
    </row>
    <row r="164" spans="1:18" ht="12.75" customHeight="1">
      <c r="A164" s="15">
        <v>12</v>
      </c>
      <c r="B164" s="15" t="s">
        <v>298</v>
      </c>
      <c r="C164" s="15" t="s">
        <v>299</v>
      </c>
      <c r="D164" s="65">
        <v>2004</v>
      </c>
      <c r="E164" s="15" t="s">
        <v>10</v>
      </c>
      <c r="F164" s="176">
        <v>30</v>
      </c>
      <c r="J164" s="26">
        <f t="shared" si="6"/>
        <v>30</v>
      </c>
    </row>
    <row r="165" spans="1:18" ht="12.75" customHeight="1">
      <c r="A165" s="15">
        <v>13</v>
      </c>
      <c r="B165" s="15" t="s">
        <v>140</v>
      </c>
      <c r="C165" s="15" t="s">
        <v>168</v>
      </c>
      <c r="D165" s="65">
        <v>2004</v>
      </c>
      <c r="E165" s="15" t="s">
        <v>130</v>
      </c>
      <c r="F165" s="176">
        <v>25</v>
      </c>
      <c r="J165" s="26">
        <f t="shared" si="6"/>
        <v>25</v>
      </c>
    </row>
    <row r="166" spans="1:18" ht="12.75" customHeight="1">
      <c r="A166" s="15">
        <v>13</v>
      </c>
      <c r="B166" s="15" t="s">
        <v>301</v>
      </c>
      <c r="C166" s="15" t="s">
        <v>302</v>
      </c>
      <c r="D166" s="65">
        <v>2005</v>
      </c>
      <c r="E166" s="15" t="s">
        <v>321</v>
      </c>
      <c r="F166" s="176">
        <v>25</v>
      </c>
      <c r="J166" s="26">
        <f t="shared" si="6"/>
        <v>25</v>
      </c>
      <c r="K166" s="47"/>
    </row>
    <row r="167" spans="1:18" ht="12.75" customHeight="1">
      <c r="A167" s="15">
        <v>13</v>
      </c>
      <c r="B167" s="52" t="s">
        <v>447</v>
      </c>
      <c r="C167" s="52" t="s">
        <v>448</v>
      </c>
      <c r="D167" s="25">
        <v>2003</v>
      </c>
      <c r="E167" s="52" t="s">
        <v>10</v>
      </c>
      <c r="F167" s="52"/>
      <c r="G167" s="27">
        <v>25</v>
      </c>
      <c r="J167" s="26">
        <f t="shared" si="6"/>
        <v>25</v>
      </c>
    </row>
    <row r="168" spans="1:18" ht="12.75" customHeight="1">
      <c r="A168" s="15">
        <v>16</v>
      </c>
      <c r="B168" s="15" t="s">
        <v>70</v>
      </c>
      <c r="C168" s="15" t="s">
        <v>260</v>
      </c>
      <c r="D168" s="28">
        <v>2002</v>
      </c>
      <c r="E168" s="15" t="s">
        <v>130</v>
      </c>
      <c r="F168" s="176">
        <v>15</v>
      </c>
      <c r="G168" s="27">
        <v>9</v>
      </c>
      <c r="J168" s="26">
        <f t="shared" si="6"/>
        <v>24</v>
      </c>
    </row>
    <row r="169" spans="1:18" ht="12.75" customHeight="1">
      <c r="A169" s="15">
        <v>17</v>
      </c>
      <c r="B169" s="15" t="s">
        <v>15</v>
      </c>
      <c r="C169" s="15" t="s">
        <v>303</v>
      </c>
      <c r="D169" s="65">
        <v>2003</v>
      </c>
      <c r="E169" s="15" t="s">
        <v>321</v>
      </c>
      <c r="F169" s="176">
        <v>20</v>
      </c>
      <c r="J169" s="26">
        <f t="shared" si="6"/>
        <v>20</v>
      </c>
    </row>
    <row r="170" spans="1:18" ht="12.75" customHeight="1">
      <c r="A170" s="15">
        <v>17</v>
      </c>
      <c r="B170" s="15" t="s">
        <v>101</v>
      </c>
      <c r="C170" s="15" t="s">
        <v>304</v>
      </c>
      <c r="D170" s="65">
        <v>2004</v>
      </c>
      <c r="E170" s="15" t="s">
        <v>322</v>
      </c>
      <c r="F170" s="176">
        <v>20</v>
      </c>
      <c r="J170" s="26">
        <f t="shared" si="6"/>
        <v>20</v>
      </c>
    </row>
    <row r="171" spans="1:18" s="47" customFormat="1" ht="12.75" customHeight="1">
      <c r="A171" s="15">
        <v>17</v>
      </c>
      <c r="B171" s="27" t="s">
        <v>103</v>
      </c>
      <c r="C171" s="27" t="s">
        <v>448</v>
      </c>
      <c r="D171" s="28">
        <v>2003</v>
      </c>
      <c r="E171" s="27" t="s">
        <v>10</v>
      </c>
      <c r="F171" s="26"/>
      <c r="G171" s="15">
        <v>20</v>
      </c>
      <c r="H171" s="27"/>
      <c r="I171" s="27"/>
      <c r="J171" s="26">
        <f t="shared" si="6"/>
        <v>20</v>
      </c>
      <c r="K171" s="27"/>
    </row>
    <row r="172" spans="1:18" ht="12.75" customHeight="1">
      <c r="A172" s="15">
        <v>20</v>
      </c>
      <c r="B172" s="15" t="s">
        <v>309</v>
      </c>
      <c r="C172" s="15" t="s">
        <v>310</v>
      </c>
      <c r="D172" s="16">
        <v>2004</v>
      </c>
      <c r="E172" s="15" t="s">
        <v>64</v>
      </c>
      <c r="F172" s="176">
        <v>19</v>
      </c>
      <c r="J172" s="26">
        <f t="shared" si="6"/>
        <v>19</v>
      </c>
      <c r="L172" s="15"/>
      <c r="M172" s="15"/>
      <c r="N172" s="16"/>
      <c r="O172" s="16"/>
      <c r="P172" s="1"/>
      <c r="Q172" s="1"/>
      <c r="R172" s="1"/>
    </row>
    <row r="173" spans="1:18" ht="12.75" customHeight="1">
      <c r="A173" s="15">
        <v>20</v>
      </c>
      <c r="B173" s="15" t="s">
        <v>120</v>
      </c>
      <c r="C173" s="15" t="s">
        <v>55</v>
      </c>
      <c r="D173" s="49">
        <v>2006</v>
      </c>
      <c r="E173" s="15" t="s">
        <v>324</v>
      </c>
      <c r="F173" s="176">
        <v>19</v>
      </c>
      <c r="J173" s="26">
        <f t="shared" si="6"/>
        <v>19</v>
      </c>
      <c r="L173" s="15"/>
      <c r="M173" s="15"/>
      <c r="N173" s="16"/>
      <c r="O173" s="16"/>
      <c r="P173" s="1"/>
      <c r="Q173" s="1"/>
      <c r="R173" s="1"/>
    </row>
    <row r="174" spans="1:18" ht="12.75" customHeight="1">
      <c r="A174" s="15">
        <v>20</v>
      </c>
      <c r="B174" s="27" t="s">
        <v>651</v>
      </c>
      <c r="C174" s="27" t="s">
        <v>649</v>
      </c>
      <c r="D174" s="28">
        <v>2004</v>
      </c>
      <c r="E174" s="27" t="s">
        <v>12</v>
      </c>
      <c r="I174" s="27">
        <v>19</v>
      </c>
      <c r="J174" s="27">
        <f t="shared" si="6"/>
        <v>19</v>
      </c>
      <c r="K174" s="47"/>
      <c r="L174" s="15"/>
      <c r="M174" s="15"/>
      <c r="N174" s="16"/>
      <c r="O174" s="16"/>
      <c r="P174" s="1"/>
      <c r="Q174" s="1"/>
      <c r="R174" s="1"/>
    </row>
    <row r="175" spans="1:18" ht="12.75" customHeight="1">
      <c r="A175" s="15">
        <v>20</v>
      </c>
      <c r="B175" s="27" t="s">
        <v>652</v>
      </c>
      <c r="C175" s="27" t="s">
        <v>649</v>
      </c>
      <c r="D175" s="28">
        <v>2002</v>
      </c>
      <c r="E175" s="27" t="s">
        <v>12</v>
      </c>
      <c r="I175" s="27">
        <v>19</v>
      </c>
      <c r="J175" s="27">
        <f t="shared" si="6"/>
        <v>19</v>
      </c>
      <c r="L175" s="15"/>
      <c r="M175" s="15"/>
      <c r="N175" s="16"/>
      <c r="O175" s="16"/>
      <c r="P175" s="1"/>
      <c r="Q175" s="1"/>
      <c r="R175" s="1"/>
    </row>
    <row r="176" spans="1:18" ht="12.75" customHeight="1">
      <c r="A176" s="15">
        <v>24</v>
      </c>
      <c r="B176" s="15" t="s">
        <v>314</v>
      </c>
      <c r="C176" s="15" t="s">
        <v>320</v>
      </c>
      <c r="D176" s="28">
        <v>2002</v>
      </c>
      <c r="E176" s="15" t="s">
        <v>10</v>
      </c>
      <c r="F176" s="176">
        <v>18</v>
      </c>
      <c r="J176" s="26">
        <f t="shared" si="6"/>
        <v>18</v>
      </c>
      <c r="L176" s="15"/>
      <c r="M176" s="15"/>
      <c r="N176" s="16"/>
      <c r="O176" s="16"/>
      <c r="P176" s="1"/>
      <c r="Q176" s="1"/>
      <c r="R176" s="1"/>
    </row>
    <row r="177" spans="1:18" ht="12.75" customHeight="1">
      <c r="A177" s="15">
        <v>24</v>
      </c>
      <c r="B177" s="15" t="s">
        <v>307</v>
      </c>
      <c r="C177" s="15" t="s">
        <v>308</v>
      </c>
      <c r="D177" s="49">
        <v>2003</v>
      </c>
      <c r="E177" s="15" t="s">
        <v>11</v>
      </c>
      <c r="F177" s="176">
        <v>18</v>
      </c>
      <c r="J177" s="26">
        <f t="shared" si="6"/>
        <v>18</v>
      </c>
      <c r="L177" s="15"/>
      <c r="M177" s="15"/>
      <c r="N177" s="16"/>
      <c r="O177" s="16"/>
      <c r="P177" s="1"/>
      <c r="Q177" s="1"/>
      <c r="R177" s="1"/>
    </row>
    <row r="178" spans="1:18" ht="12.75" customHeight="1">
      <c r="A178" s="15">
        <v>24</v>
      </c>
      <c r="B178" s="15" t="s">
        <v>120</v>
      </c>
      <c r="C178" s="15" t="s">
        <v>121</v>
      </c>
      <c r="D178" s="28">
        <v>2004</v>
      </c>
      <c r="E178" s="15" t="s">
        <v>64</v>
      </c>
      <c r="F178" s="176">
        <v>18</v>
      </c>
      <c r="J178" s="26">
        <f t="shared" si="6"/>
        <v>18</v>
      </c>
      <c r="L178" s="15"/>
      <c r="M178" s="15"/>
      <c r="N178" s="16"/>
      <c r="O178" s="16"/>
      <c r="P178" s="1"/>
      <c r="Q178" s="1"/>
      <c r="R178" s="1"/>
    </row>
    <row r="179" spans="1:18" ht="12.75" customHeight="1">
      <c r="A179" s="15">
        <v>24</v>
      </c>
      <c r="B179" s="15" t="s">
        <v>311</v>
      </c>
      <c r="C179" s="15" t="s">
        <v>312</v>
      </c>
      <c r="D179" s="49">
        <v>2006</v>
      </c>
      <c r="E179" s="15" t="s">
        <v>64</v>
      </c>
      <c r="F179" s="176">
        <v>18</v>
      </c>
      <c r="J179" s="26">
        <f t="shared" si="6"/>
        <v>18</v>
      </c>
      <c r="L179" s="15"/>
      <c r="M179" s="15"/>
      <c r="N179" s="16"/>
      <c r="O179" s="16"/>
      <c r="P179" s="1"/>
      <c r="Q179" s="1"/>
      <c r="R179" s="1"/>
    </row>
    <row r="180" spans="1:18" ht="12.75" customHeight="1">
      <c r="A180" s="15">
        <v>24</v>
      </c>
      <c r="B180" s="179" t="s">
        <v>571</v>
      </c>
      <c r="C180" s="179" t="s">
        <v>569</v>
      </c>
      <c r="D180" s="60">
        <v>2005</v>
      </c>
      <c r="E180" s="52" t="s">
        <v>12</v>
      </c>
      <c r="F180" s="25"/>
      <c r="H180" s="27">
        <v>18</v>
      </c>
      <c r="J180" s="27">
        <f t="shared" si="6"/>
        <v>18</v>
      </c>
      <c r="L180" s="15"/>
      <c r="M180" s="15"/>
      <c r="N180" s="16"/>
      <c r="O180" s="16"/>
      <c r="P180" s="1"/>
      <c r="Q180" s="1"/>
      <c r="R180" s="1"/>
    </row>
    <row r="181" spans="1:18" ht="12.75" customHeight="1">
      <c r="A181" s="15">
        <v>29</v>
      </c>
      <c r="B181" s="15" t="s">
        <v>313</v>
      </c>
      <c r="C181" s="15" t="s">
        <v>85</v>
      </c>
      <c r="D181" s="49">
        <v>2003</v>
      </c>
      <c r="E181" s="15" t="s">
        <v>11</v>
      </c>
      <c r="F181" s="176">
        <v>17</v>
      </c>
      <c r="J181" s="26">
        <f t="shared" si="6"/>
        <v>17</v>
      </c>
      <c r="L181" s="15"/>
      <c r="M181" s="15"/>
      <c r="N181" s="16"/>
      <c r="O181" s="16"/>
      <c r="P181" s="1"/>
      <c r="Q181" s="1"/>
      <c r="R181" s="1"/>
    </row>
    <row r="182" spans="1:18" ht="12.75" customHeight="1">
      <c r="A182" s="15">
        <v>29</v>
      </c>
      <c r="B182" s="15" t="s">
        <v>61</v>
      </c>
      <c r="C182" s="15" t="s">
        <v>122</v>
      </c>
      <c r="D182" s="49">
        <v>2004</v>
      </c>
      <c r="E182" s="15" t="s">
        <v>64</v>
      </c>
      <c r="F182" s="176">
        <v>17</v>
      </c>
      <c r="J182" s="26">
        <f t="shared" si="6"/>
        <v>17</v>
      </c>
    </row>
    <row r="183" spans="1:18" ht="12.75" customHeight="1">
      <c r="A183" s="15">
        <v>29</v>
      </c>
      <c r="B183" s="15" t="s">
        <v>311</v>
      </c>
      <c r="C183" s="15" t="s">
        <v>315</v>
      </c>
      <c r="D183" s="16">
        <v>2006</v>
      </c>
      <c r="E183" s="15" t="s">
        <v>64</v>
      </c>
      <c r="F183" s="176">
        <v>17</v>
      </c>
      <c r="J183" s="26">
        <f t="shared" si="6"/>
        <v>17</v>
      </c>
      <c r="L183" s="15"/>
      <c r="M183" s="15"/>
      <c r="N183" s="16"/>
      <c r="O183" s="16"/>
      <c r="P183" s="1"/>
      <c r="Q183" s="1"/>
      <c r="R183" s="1"/>
    </row>
    <row r="184" spans="1:18" ht="12.75" customHeight="1">
      <c r="A184" s="15">
        <v>32</v>
      </c>
      <c r="B184" s="15" t="s">
        <v>71</v>
      </c>
      <c r="C184" s="15" t="s">
        <v>76</v>
      </c>
      <c r="D184" s="28">
        <v>2002</v>
      </c>
      <c r="E184" s="15" t="s">
        <v>12</v>
      </c>
      <c r="F184" s="176">
        <v>16</v>
      </c>
      <c r="J184" s="26">
        <f t="shared" si="6"/>
        <v>16</v>
      </c>
      <c r="L184" s="15"/>
      <c r="M184" s="15"/>
      <c r="N184" s="16"/>
      <c r="O184" s="16"/>
      <c r="P184" s="1"/>
      <c r="Q184" s="1"/>
      <c r="R184" s="1"/>
    </row>
    <row r="185" spans="1:18" ht="12.75" customHeight="1">
      <c r="A185" s="15">
        <v>32</v>
      </c>
      <c r="B185" s="15" t="s">
        <v>31</v>
      </c>
      <c r="C185" s="15" t="s">
        <v>318</v>
      </c>
      <c r="D185" s="28">
        <v>2004</v>
      </c>
      <c r="E185" s="15" t="s">
        <v>11</v>
      </c>
      <c r="F185" s="176">
        <v>16</v>
      </c>
      <c r="J185" s="26">
        <f t="shared" si="6"/>
        <v>16</v>
      </c>
      <c r="L185" s="15"/>
      <c r="M185" s="15"/>
      <c r="N185" s="16"/>
      <c r="O185" s="16"/>
      <c r="P185" s="1"/>
      <c r="Q185" s="1"/>
      <c r="R185" s="1"/>
    </row>
    <row r="186" spans="1:18" ht="12.75" customHeight="1">
      <c r="A186" s="15">
        <v>32</v>
      </c>
      <c r="B186" s="15" t="s">
        <v>311</v>
      </c>
      <c r="C186" s="15" t="s">
        <v>317</v>
      </c>
      <c r="D186" s="28">
        <v>2006</v>
      </c>
      <c r="E186" s="15" t="s">
        <v>64</v>
      </c>
      <c r="F186" s="176">
        <v>16</v>
      </c>
      <c r="J186" s="26">
        <f t="shared" si="6"/>
        <v>16</v>
      </c>
    </row>
    <row r="187" spans="1:18" ht="12.75" customHeight="1">
      <c r="A187" s="15">
        <v>32</v>
      </c>
      <c r="B187" s="27" t="s">
        <v>103</v>
      </c>
      <c r="C187" s="27" t="s">
        <v>446</v>
      </c>
      <c r="D187" s="28">
        <v>2004</v>
      </c>
      <c r="E187" s="27" t="s">
        <v>10</v>
      </c>
      <c r="G187" s="27">
        <v>16</v>
      </c>
      <c r="J187" s="27">
        <f t="shared" si="6"/>
        <v>16</v>
      </c>
    </row>
    <row r="188" spans="1:18" ht="12.75" customHeight="1">
      <c r="A188" s="15">
        <v>32</v>
      </c>
      <c r="B188" s="29" t="s">
        <v>568</v>
      </c>
      <c r="C188" s="29" t="s">
        <v>569</v>
      </c>
      <c r="D188" s="60">
        <v>2005</v>
      </c>
      <c r="E188" s="52" t="s">
        <v>12</v>
      </c>
      <c r="F188" s="25"/>
      <c r="H188" s="27">
        <v>16</v>
      </c>
      <c r="J188" s="27">
        <f t="shared" si="6"/>
        <v>16</v>
      </c>
      <c r="L188" s="15"/>
      <c r="M188" s="15"/>
      <c r="N188" s="16"/>
      <c r="O188" s="16"/>
      <c r="P188" s="1"/>
      <c r="Q188" s="1"/>
      <c r="R188" s="1"/>
    </row>
    <row r="189" spans="1:18" ht="12.75" customHeight="1">
      <c r="A189" s="15">
        <v>37</v>
      </c>
      <c r="B189" s="27" t="s">
        <v>450</v>
      </c>
      <c r="C189" s="27" t="s">
        <v>449</v>
      </c>
      <c r="D189" s="28">
        <v>2004</v>
      </c>
      <c r="E189" s="27" t="s">
        <v>10</v>
      </c>
      <c r="G189" s="27">
        <v>13</v>
      </c>
      <c r="J189" s="27">
        <f t="shared" si="6"/>
        <v>13</v>
      </c>
      <c r="L189" s="15"/>
      <c r="M189" s="15"/>
      <c r="N189" s="16"/>
      <c r="O189" s="16"/>
      <c r="P189" s="1"/>
      <c r="Q189" s="1"/>
      <c r="R189" s="1"/>
    </row>
    <row r="190" spans="1:18" ht="12.75" customHeight="1">
      <c r="A190" s="15">
        <v>38</v>
      </c>
      <c r="B190" s="27" t="s">
        <v>488</v>
      </c>
      <c r="C190" s="27" t="s">
        <v>487</v>
      </c>
      <c r="D190" s="28">
        <v>2003</v>
      </c>
      <c r="E190" s="27" t="s">
        <v>10</v>
      </c>
      <c r="G190" s="27">
        <v>11</v>
      </c>
      <c r="J190" s="27">
        <f t="shared" si="6"/>
        <v>11</v>
      </c>
      <c r="L190" s="15"/>
      <c r="M190" s="15"/>
      <c r="N190" s="16"/>
      <c r="O190" s="16"/>
      <c r="P190" s="1"/>
      <c r="Q190" s="1"/>
      <c r="R190" s="1"/>
    </row>
    <row r="191" spans="1:18" ht="12.75" customHeight="1">
      <c r="A191" s="15">
        <v>39</v>
      </c>
      <c r="B191" s="27" t="s">
        <v>451</v>
      </c>
      <c r="C191" s="27" t="s">
        <v>452</v>
      </c>
      <c r="D191" s="28">
        <v>2002</v>
      </c>
      <c r="E191" s="27" t="s">
        <v>10</v>
      </c>
      <c r="G191" s="27">
        <v>8</v>
      </c>
      <c r="J191" s="27">
        <f t="shared" si="6"/>
        <v>8</v>
      </c>
      <c r="L191" s="15"/>
      <c r="M191" s="15"/>
      <c r="N191" s="16"/>
      <c r="O191" s="16"/>
      <c r="P191" s="1"/>
      <c r="Q191" s="1"/>
      <c r="R191" s="1"/>
    </row>
    <row r="192" spans="1:18" ht="12.75" customHeight="1">
      <c r="A192" s="15">
        <v>40</v>
      </c>
      <c r="B192" s="27" t="s">
        <v>65</v>
      </c>
      <c r="C192" s="27" t="s">
        <v>495</v>
      </c>
      <c r="D192" s="28">
        <v>2002</v>
      </c>
      <c r="E192" s="27" t="s">
        <v>496</v>
      </c>
      <c r="G192" s="27">
        <v>6</v>
      </c>
      <c r="J192" s="27">
        <f t="shared" si="6"/>
        <v>6</v>
      </c>
      <c r="L192" s="15"/>
      <c r="M192" s="15"/>
      <c r="N192" s="16"/>
      <c r="O192" s="16"/>
      <c r="P192" s="1"/>
      <c r="Q192" s="1"/>
      <c r="R192" s="1"/>
    </row>
    <row r="193" spans="1:18" ht="12.75" customHeight="1">
      <c r="L193" s="15"/>
      <c r="M193" s="15"/>
      <c r="N193" s="16"/>
      <c r="O193" s="16"/>
      <c r="P193" s="1"/>
      <c r="Q193" s="1"/>
      <c r="R193" s="1"/>
    </row>
    <row r="194" spans="1:18" ht="12.75" customHeight="1">
      <c r="A194" s="171" t="s">
        <v>30</v>
      </c>
      <c r="B194" s="171" t="s">
        <v>21</v>
      </c>
      <c r="F194" s="171" t="s">
        <v>75</v>
      </c>
      <c r="G194" s="171" t="s">
        <v>6</v>
      </c>
      <c r="H194" s="171" t="s">
        <v>86</v>
      </c>
      <c r="I194" s="171" t="s">
        <v>87</v>
      </c>
      <c r="J194" s="171" t="s">
        <v>7</v>
      </c>
      <c r="L194" s="15"/>
      <c r="M194" s="15"/>
      <c r="N194" s="16"/>
      <c r="O194" s="16"/>
      <c r="P194" s="1"/>
      <c r="Q194" s="1"/>
      <c r="R194" s="1"/>
    </row>
    <row r="195" spans="1:18" ht="12.75" customHeight="1">
      <c r="A195" s="27">
        <v>1</v>
      </c>
      <c r="B195" s="27" t="s">
        <v>109</v>
      </c>
      <c r="C195" s="47"/>
      <c r="D195" s="175"/>
      <c r="E195" s="47"/>
      <c r="F195" s="26">
        <v>30</v>
      </c>
      <c r="G195" s="15">
        <v>25</v>
      </c>
      <c r="H195" s="27">
        <v>30</v>
      </c>
      <c r="I195" s="27">
        <v>30</v>
      </c>
      <c r="J195" s="26">
        <f t="shared" ref="J195:J201" si="7">SUM(F195:I195)</f>
        <v>115</v>
      </c>
      <c r="L195" s="15"/>
      <c r="M195" s="15"/>
      <c r="N195" s="16"/>
      <c r="O195" s="16"/>
      <c r="P195" s="1"/>
      <c r="Q195" s="1"/>
      <c r="R195" s="1"/>
    </row>
    <row r="196" spans="1:18" ht="12.75" customHeight="1">
      <c r="A196" s="27">
        <v>2</v>
      </c>
      <c r="B196" s="34" t="s">
        <v>420</v>
      </c>
      <c r="F196" s="29">
        <v>25</v>
      </c>
      <c r="G196" s="27">
        <v>30</v>
      </c>
      <c r="I196" s="27">
        <v>20</v>
      </c>
      <c r="J196" s="26">
        <f t="shared" si="7"/>
        <v>75</v>
      </c>
      <c r="L196" s="15"/>
      <c r="M196" s="15"/>
      <c r="N196" s="16"/>
      <c r="O196" s="16"/>
      <c r="P196" s="1"/>
      <c r="Q196" s="1"/>
      <c r="R196" s="1"/>
    </row>
    <row r="197" spans="1:18" ht="12.75" customHeight="1">
      <c r="A197" s="27">
        <v>3</v>
      </c>
      <c r="B197" s="27" t="s">
        <v>22</v>
      </c>
      <c r="C197" s="28"/>
      <c r="F197" s="26">
        <v>20</v>
      </c>
      <c r="I197" s="27">
        <v>25</v>
      </c>
      <c r="J197" s="26">
        <f t="shared" si="7"/>
        <v>45</v>
      </c>
      <c r="L197" s="15"/>
      <c r="M197" s="15"/>
      <c r="N197" s="16"/>
      <c r="O197" s="16"/>
      <c r="P197" s="1"/>
      <c r="Q197" s="1"/>
      <c r="R197" s="1"/>
    </row>
    <row r="198" spans="1:18" ht="12.75" customHeight="1">
      <c r="A198" s="27">
        <v>4</v>
      </c>
      <c r="B198" s="27" t="s">
        <v>421</v>
      </c>
      <c r="C198" s="28"/>
      <c r="F198" s="26"/>
      <c r="G198" s="27">
        <v>20</v>
      </c>
      <c r="J198" s="26">
        <f t="shared" si="7"/>
        <v>20</v>
      </c>
      <c r="L198" s="15"/>
      <c r="M198" s="15"/>
      <c r="N198" s="16"/>
      <c r="O198" s="16"/>
      <c r="P198" s="1"/>
      <c r="Q198" s="1"/>
      <c r="R198" s="1"/>
    </row>
    <row r="199" spans="1:18" ht="12.75" customHeight="1">
      <c r="A199" s="27">
        <v>5</v>
      </c>
      <c r="B199" s="27" t="s">
        <v>64</v>
      </c>
      <c r="C199" s="28"/>
      <c r="F199" s="29">
        <v>19</v>
      </c>
      <c r="J199" s="26">
        <f t="shared" si="7"/>
        <v>19</v>
      </c>
      <c r="L199" s="15"/>
      <c r="M199" s="15"/>
      <c r="N199" s="16"/>
      <c r="O199" s="16"/>
      <c r="P199" s="1"/>
      <c r="Q199" s="1"/>
      <c r="R199" s="1"/>
    </row>
    <row r="200" spans="1:18" ht="12.75" customHeight="1">
      <c r="A200" s="27">
        <v>5</v>
      </c>
      <c r="B200" s="15" t="s">
        <v>501</v>
      </c>
      <c r="C200" s="28"/>
      <c r="F200" s="15"/>
      <c r="G200" s="27">
        <v>19</v>
      </c>
      <c r="J200" s="26">
        <f t="shared" si="7"/>
        <v>19</v>
      </c>
      <c r="L200" s="15"/>
      <c r="M200" s="15"/>
      <c r="N200" s="16"/>
      <c r="O200" s="16"/>
      <c r="P200" s="1"/>
      <c r="Q200" s="1"/>
      <c r="R200" s="1"/>
    </row>
    <row r="201" spans="1:18" ht="12.75" customHeight="1">
      <c r="A201" s="27">
        <v>5</v>
      </c>
      <c r="B201" s="15" t="s">
        <v>498</v>
      </c>
      <c r="C201" s="28"/>
      <c r="F201" s="15"/>
      <c r="I201" s="27">
        <v>19</v>
      </c>
      <c r="J201" s="26">
        <f t="shared" si="7"/>
        <v>19</v>
      </c>
      <c r="L201" s="15"/>
      <c r="M201" s="15"/>
      <c r="N201" s="16"/>
      <c r="O201" s="16"/>
      <c r="P201" s="1"/>
      <c r="Q201" s="1"/>
      <c r="R201" s="1"/>
    </row>
    <row r="202" spans="1:18" ht="12.75" customHeight="1">
      <c r="A202" s="15"/>
      <c r="B202" s="15"/>
      <c r="C202" s="28"/>
      <c r="F202" s="15"/>
      <c r="J202" s="26"/>
      <c r="L202" s="15"/>
      <c r="M202" s="15"/>
      <c r="N202" s="16"/>
      <c r="O202" s="16"/>
      <c r="P202" s="1"/>
      <c r="Q202" s="1"/>
      <c r="R202" s="1"/>
    </row>
    <row r="203" spans="1:18" ht="12.75" customHeight="1">
      <c r="L203" s="15"/>
      <c r="M203" s="15"/>
      <c r="N203" s="16"/>
      <c r="O203" s="16"/>
      <c r="P203" s="1"/>
      <c r="Q203" s="1"/>
      <c r="R203" s="1"/>
    </row>
    <row r="204" spans="1:18" ht="12.75" customHeight="1">
      <c r="A204" s="171" t="s">
        <v>34</v>
      </c>
      <c r="B204" s="171" t="s">
        <v>2</v>
      </c>
      <c r="C204" s="171" t="s">
        <v>3</v>
      </c>
      <c r="D204" s="172" t="s">
        <v>4</v>
      </c>
      <c r="E204" s="172" t="s">
        <v>5</v>
      </c>
      <c r="F204" s="171" t="s">
        <v>75</v>
      </c>
      <c r="G204" s="171" t="s">
        <v>6</v>
      </c>
      <c r="H204" s="171" t="s">
        <v>86</v>
      </c>
      <c r="I204" s="171" t="s">
        <v>87</v>
      </c>
      <c r="J204" s="171" t="s">
        <v>7</v>
      </c>
      <c r="L204" s="15"/>
      <c r="M204" s="15"/>
      <c r="N204" s="16"/>
      <c r="O204" s="16"/>
      <c r="P204" s="1"/>
      <c r="Q204" s="1"/>
      <c r="R204" s="1"/>
    </row>
    <row r="205" spans="1:18" ht="12.75" customHeight="1">
      <c r="A205" s="15">
        <v>1</v>
      </c>
      <c r="B205" s="15" t="s">
        <v>28</v>
      </c>
      <c r="C205" s="15" t="s">
        <v>422</v>
      </c>
      <c r="D205" s="66">
        <v>2002</v>
      </c>
      <c r="E205" s="16" t="s">
        <v>12</v>
      </c>
      <c r="F205" s="29">
        <v>30</v>
      </c>
      <c r="G205" s="15">
        <v>30</v>
      </c>
      <c r="H205" s="27">
        <v>30</v>
      </c>
      <c r="I205" s="27">
        <v>30</v>
      </c>
      <c r="J205" s="26">
        <f t="shared" ref="J205:J242" si="8">SUM(F205:I205)</f>
        <v>120</v>
      </c>
      <c r="L205" s="15"/>
      <c r="M205" s="15"/>
      <c r="N205" s="16"/>
      <c r="O205" s="16"/>
      <c r="P205" s="1"/>
      <c r="Q205" s="1"/>
      <c r="R205" s="1"/>
    </row>
    <row r="206" spans="1:18" ht="12.75" customHeight="1">
      <c r="A206" s="15">
        <v>2</v>
      </c>
      <c r="B206" s="15" t="s">
        <v>351</v>
      </c>
      <c r="C206" s="15" t="s">
        <v>118</v>
      </c>
      <c r="D206" s="25">
        <v>2003</v>
      </c>
      <c r="E206" s="16" t="s">
        <v>387</v>
      </c>
      <c r="F206" s="29">
        <v>30</v>
      </c>
      <c r="G206" s="15">
        <v>25</v>
      </c>
      <c r="H206" s="27">
        <v>20</v>
      </c>
      <c r="I206" s="27">
        <v>17</v>
      </c>
      <c r="J206" s="26">
        <f t="shared" si="8"/>
        <v>92</v>
      </c>
      <c r="L206" s="15"/>
      <c r="M206" s="15"/>
      <c r="N206" s="16"/>
      <c r="O206" s="16"/>
      <c r="P206" s="1"/>
      <c r="Q206" s="1"/>
      <c r="R206" s="1"/>
    </row>
    <row r="207" spans="1:18" ht="12.75" customHeight="1">
      <c r="A207" s="15">
        <v>3</v>
      </c>
      <c r="B207" s="15" t="s">
        <v>356</v>
      </c>
      <c r="C207" s="15" t="s">
        <v>357</v>
      </c>
      <c r="D207" s="66">
        <v>2004</v>
      </c>
      <c r="E207" s="16" t="s">
        <v>12</v>
      </c>
      <c r="F207" s="29">
        <v>25</v>
      </c>
      <c r="G207" s="15">
        <v>18</v>
      </c>
      <c r="H207" s="27">
        <v>17</v>
      </c>
      <c r="I207" s="27">
        <v>30</v>
      </c>
      <c r="J207" s="26">
        <f t="shared" si="8"/>
        <v>90</v>
      </c>
      <c r="L207" s="15"/>
      <c r="M207" s="15"/>
      <c r="N207" s="16"/>
      <c r="O207" s="16"/>
      <c r="P207" s="1"/>
      <c r="Q207" s="1"/>
      <c r="R207" s="1"/>
    </row>
    <row r="208" spans="1:18" ht="12.75" customHeight="1">
      <c r="A208" s="15">
        <v>4</v>
      </c>
      <c r="B208" s="15" t="s">
        <v>250</v>
      </c>
      <c r="C208" s="15" t="s">
        <v>352</v>
      </c>
      <c r="D208" s="66">
        <v>2004</v>
      </c>
      <c r="E208" s="16" t="s">
        <v>10</v>
      </c>
      <c r="F208" s="29">
        <v>30</v>
      </c>
      <c r="G208" s="15">
        <v>20</v>
      </c>
      <c r="H208" s="27">
        <v>19</v>
      </c>
      <c r="I208" s="27">
        <v>19</v>
      </c>
      <c r="J208" s="26">
        <f t="shared" si="8"/>
        <v>88</v>
      </c>
      <c r="L208" s="15"/>
      <c r="M208" s="15"/>
      <c r="N208" s="16"/>
      <c r="O208" s="16"/>
      <c r="P208" s="1"/>
      <c r="Q208" s="1"/>
      <c r="R208" s="1"/>
    </row>
    <row r="209" spans="1:18" ht="12.75" customHeight="1">
      <c r="A209" s="15">
        <v>5</v>
      </c>
      <c r="B209" s="15" t="s">
        <v>36</v>
      </c>
      <c r="C209" s="15" t="s">
        <v>124</v>
      </c>
      <c r="D209" s="66">
        <v>2003</v>
      </c>
      <c r="E209" s="16" t="s">
        <v>12</v>
      </c>
      <c r="F209" s="29">
        <v>20</v>
      </c>
      <c r="G209" s="15">
        <v>16</v>
      </c>
      <c r="H209" s="27">
        <v>18</v>
      </c>
      <c r="I209" s="27">
        <v>30</v>
      </c>
      <c r="J209" s="26">
        <f t="shared" si="8"/>
        <v>84</v>
      </c>
      <c r="L209" s="15"/>
      <c r="M209" s="15"/>
      <c r="N209" s="16"/>
      <c r="O209" s="16"/>
      <c r="P209" s="1"/>
      <c r="Q209" s="1"/>
      <c r="R209" s="1"/>
    </row>
    <row r="210" spans="1:18" ht="12.75" customHeight="1">
      <c r="A210" s="15">
        <v>6</v>
      </c>
      <c r="B210" s="15" t="s">
        <v>113</v>
      </c>
      <c r="C210" s="15" t="s">
        <v>16</v>
      </c>
      <c r="D210" s="30">
        <v>2003</v>
      </c>
      <c r="E210" s="16" t="s">
        <v>12</v>
      </c>
      <c r="F210" s="29">
        <v>16</v>
      </c>
      <c r="G210" s="15">
        <v>14</v>
      </c>
      <c r="H210" s="27">
        <v>10</v>
      </c>
      <c r="I210" s="27">
        <v>25</v>
      </c>
      <c r="J210" s="26">
        <f t="shared" si="8"/>
        <v>65</v>
      </c>
    </row>
    <row r="211" spans="1:18" s="47" customFormat="1" ht="12.75" customHeight="1">
      <c r="A211" s="15">
        <v>7</v>
      </c>
      <c r="B211" s="15" t="s">
        <v>368</v>
      </c>
      <c r="C211" s="15" t="s">
        <v>352</v>
      </c>
      <c r="D211" s="60">
        <v>2002</v>
      </c>
      <c r="E211" s="16" t="s">
        <v>10</v>
      </c>
      <c r="F211" s="29">
        <v>18</v>
      </c>
      <c r="G211" s="15">
        <v>12</v>
      </c>
      <c r="H211" s="27">
        <v>14</v>
      </c>
      <c r="I211" s="27">
        <v>19</v>
      </c>
      <c r="J211" s="26">
        <f t="shared" si="8"/>
        <v>63</v>
      </c>
      <c r="K211" s="27"/>
    </row>
    <row r="212" spans="1:18" ht="12.75" customHeight="1">
      <c r="A212" s="15">
        <v>8</v>
      </c>
      <c r="B212" s="15" t="s">
        <v>364</v>
      </c>
      <c r="C212" s="15" t="s">
        <v>365</v>
      </c>
      <c r="D212" s="60">
        <v>2002</v>
      </c>
      <c r="E212" s="16" t="s">
        <v>12</v>
      </c>
      <c r="F212" s="26">
        <v>19</v>
      </c>
      <c r="G212" s="15"/>
      <c r="H212" s="27">
        <v>15</v>
      </c>
      <c r="I212" s="27">
        <v>25</v>
      </c>
      <c r="J212" s="26">
        <f t="shared" si="8"/>
        <v>59</v>
      </c>
    </row>
    <row r="213" spans="1:18" ht="12.75" customHeight="1">
      <c r="A213" s="15">
        <v>9</v>
      </c>
      <c r="B213" s="15" t="s">
        <v>358</v>
      </c>
      <c r="C213" s="15" t="s">
        <v>359</v>
      </c>
      <c r="D213" s="25">
        <v>2002</v>
      </c>
      <c r="E213" s="16" t="s">
        <v>10</v>
      </c>
      <c r="F213" s="26">
        <v>20</v>
      </c>
      <c r="G213" s="15">
        <v>15</v>
      </c>
      <c r="H213" s="27">
        <v>16</v>
      </c>
      <c r="J213" s="26">
        <f t="shared" si="8"/>
        <v>51</v>
      </c>
    </row>
    <row r="214" spans="1:18" ht="12.75" customHeight="1">
      <c r="A214" s="15">
        <v>10</v>
      </c>
      <c r="B214" s="181" t="s">
        <v>573</v>
      </c>
      <c r="C214" s="181" t="s">
        <v>569</v>
      </c>
      <c r="D214" s="60">
        <v>2003</v>
      </c>
      <c r="E214" s="29" t="s">
        <v>12</v>
      </c>
      <c r="F214" s="26"/>
      <c r="G214" s="15"/>
      <c r="H214" s="27">
        <v>25</v>
      </c>
      <c r="I214" s="27">
        <v>25</v>
      </c>
      <c r="J214" s="26">
        <f t="shared" si="8"/>
        <v>50</v>
      </c>
      <c r="K214" s="47"/>
    </row>
    <row r="215" spans="1:18" ht="12.75" customHeight="1">
      <c r="A215" s="15">
        <v>11</v>
      </c>
      <c r="B215" s="15" t="s">
        <v>74</v>
      </c>
      <c r="C215" s="15" t="s">
        <v>362</v>
      </c>
      <c r="D215" s="66">
        <v>2005</v>
      </c>
      <c r="E215" s="16" t="s">
        <v>64</v>
      </c>
      <c r="F215" s="26">
        <v>25</v>
      </c>
      <c r="G215" s="15"/>
      <c r="I215" s="27">
        <v>20</v>
      </c>
      <c r="J215" s="26">
        <f t="shared" si="8"/>
        <v>45</v>
      </c>
    </row>
    <row r="216" spans="1:18" ht="12.75" customHeight="1">
      <c r="A216" s="15">
        <v>12</v>
      </c>
      <c r="B216" s="27" t="s">
        <v>458</v>
      </c>
      <c r="C216" s="27" t="s">
        <v>459</v>
      </c>
      <c r="D216" s="28">
        <v>2002</v>
      </c>
      <c r="E216" s="28" t="s">
        <v>12</v>
      </c>
      <c r="G216" s="27">
        <v>17</v>
      </c>
      <c r="I216" s="27">
        <v>20</v>
      </c>
      <c r="J216" s="27">
        <f t="shared" si="8"/>
        <v>37</v>
      </c>
    </row>
    <row r="217" spans="1:18" ht="12.75" customHeight="1">
      <c r="A217" s="15">
        <v>13</v>
      </c>
      <c r="B217" s="15" t="s">
        <v>126</v>
      </c>
      <c r="C217" s="15" t="s">
        <v>386</v>
      </c>
      <c r="D217" s="25">
        <v>2005</v>
      </c>
      <c r="E217" s="16" t="s">
        <v>10</v>
      </c>
      <c r="F217" s="29">
        <v>30</v>
      </c>
      <c r="G217" s="15"/>
      <c r="J217" s="26">
        <f t="shared" si="8"/>
        <v>30</v>
      </c>
    </row>
    <row r="218" spans="1:18" ht="12.75" customHeight="1">
      <c r="A218" s="15">
        <v>14</v>
      </c>
      <c r="B218" s="15" t="s">
        <v>38</v>
      </c>
      <c r="C218" s="15" t="s">
        <v>53</v>
      </c>
      <c r="D218" s="60">
        <v>2004</v>
      </c>
      <c r="E218" s="16" t="s">
        <v>130</v>
      </c>
      <c r="F218" s="29">
        <v>17</v>
      </c>
      <c r="G218" s="15">
        <v>11</v>
      </c>
      <c r="J218" s="26">
        <f t="shared" si="8"/>
        <v>28</v>
      </c>
    </row>
    <row r="219" spans="1:18" ht="12.75" customHeight="1">
      <c r="A219" s="15">
        <v>15</v>
      </c>
      <c r="B219" s="15" t="s">
        <v>353</v>
      </c>
      <c r="C219" s="15" t="s">
        <v>354</v>
      </c>
      <c r="D219" s="25">
        <v>2002</v>
      </c>
      <c r="E219" s="16" t="s">
        <v>10</v>
      </c>
      <c r="F219" s="29">
        <v>25</v>
      </c>
      <c r="G219" s="15"/>
      <c r="J219" s="26">
        <f t="shared" si="8"/>
        <v>25</v>
      </c>
    </row>
    <row r="220" spans="1:18" ht="12.75" customHeight="1">
      <c r="A220" s="15">
        <v>15</v>
      </c>
      <c r="B220" s="15" t="s">
        <v>268</v>
      </c>
      <c r="C220" s="15" t="s">
        <v>355</v>
      </c>
      <c r="D220" s="66">
        <v>2003</v>
      </c>
      <c r="E220" s="16" t="s">
        <v>10</v>
      </c>
      <c r="F220" s="29">
        <v>25</v>
      </c>
      <c r="G220" s="15"/>
      <c r="J220" s="26">
        <f t="shared" si="8"/>
        <v>25</v>
      </c>
    </row>
    <row r="221" spans="1:18" ht="12.75" customHeight="1">
      <c r="A221" s="15">
        <v>17</v>
      </c>
      <c r="B221" s="15" t="s">
        <v>360</v>
      </c>
      <c r="C221" s="15" t="s">
        <v>361</v>
      </c>
      <c r="D221" s="25">
        <v>2004</v>
      </c>
      <c r="E221" s="16" t="s">
        <v>10</v>
      </c>
      <c r="F221" s="26">
        <v>20</v>
      </c>
      <c r="G221" s="15"/>
      <c r="J221" s="26">
        <f t="shared" si="8"/>
        <v>20</v>
      </c>
    </row>
    <row r="222" spans="1:18" ht="12.75" customHeight="1">
      <c r="A222" s="15">
        <v>17</v>
      </c>
      <c r="B222" s="15" t="s">
        <v>366</v>
      </c>
      <c r="C222" s="15" t="s">
        <v>367</v>
      </c>
      <c r="D222" s="60">
        <v>2005</v>
      </c>
      <c r="E222" s="16" t="s">
        <v>11</v>
      </c>
      <c r="F222" s="29">
        <v>20</v>
      </c>
      <c r="G222" s="15"/>
      <c r="J222" s="26">
        <f t="shared" si="8"/>
        <v>20</v>
      </c>
    </row>
    <row r="223" spans="1:18" ht="12.75" customHeight="1">
      <c r="A223" s="15">
        <v>19</v>
      </c>
      <c r="B223" s="15" t="s">
        <v>41</v>
      </c>
      <c r="C223" s="15" t="s">
        <v>363</v>
      </c>
      <c r="D223" s="60">
        <v>2003</v>
      </c>
      <c r="E223" s="16" t="s">
        <v>322</v>
      </c>
      <c r="F223" s="26">
        <v>19</v>
      </c>
      <c r="G223" s="15"/>
      <c r="J223" s="26">
        <f t="shared" si="8"/>
        <v>19</v>
      </c>
    </row>
    <row r="224" spans="1:18" ht="12.75" customHeight="1">
      <c r="A224" s="15">
        <v>19</v>
      </c>
      <c r="B224" s="15" t="s">
        <v>127</v>
      </c>
      <c r="C224" s="15" t="s">
        <v>18</v>
      </c>
      <c r="D224" s="60">
        <v>2004</v>
      </c>
      <c r="E224" s="16" t="s">
        <v>64</v>
      </c>
      <c r="F224" s="26">
        <v>19</v>
      </c>
      <c r="G224" s="15"/>
      <c r="J224" s="26">
        <f t="shared" si="8"/>
        <v>19</v>
      </c>
    </row>
    <row r="225" spans="1:10" ht="12.75" customHeight="1">
      <c r="A225" s="15">
        <v>19</v>
      </c>
      <c r="B225" s="15" t="s">
        <v>373</v>
      </c>
      <c r="C225" s="15" t="s">
        <v>374</v>
      </c>
      <c r="D225" s="60">
        <v>2005</v>
      </c>
      <c r="E225" s="16" t="s">
        <v>64</v>
      </c>
      <c r="F225" s="29">
        <v>19</v>
      </c>
      <c r="G225" s="15"/>
      <c r="J225" s="26">
        <f t="shared" si="8"/>
        <v>19</v>
      </c>
    </row>
    <row r="226" spans="1:10" ht="12.75" customHeight="1">
      <c r="A226" s="15">
        <v>19</v>
      </c>
      <c r="B226" s="15" t="s">
        <v>369</v>
      </c>
      <c r="C226" s="15" t="s">
        <v>441</v>
      </c>
      <c r="D226" s="16">
        <v>2002</v>
      </c>
      <c r="E226" s="16" t="s">
        <v>321</v>
      </c>
      <c r="G226" s="15">
        <v>19</v>
      </c>
      <c r="J226" s="26">
        <f t="shared" si="8"/>
        <v>19</v>
      </c>
    </row>
    <row r="227" spans="1:10" ht="12.75" customHeight="1">
      <c r="A227" s="15">
        <v>23</v>
      </c>
      <c r="B227" s="15" t="s">
        <v>369</v>
      </c>
      <c r="C227" s="15" t="s">
        <v>370</v>
      </c>
      <c r="D227" s="60">
        <v>2003</v>
      </c>
      <c r="E227" s="16" t="s">
        <v>12</v>
      </c>
      <c r="F227" s="29">
        <v>18</v>
      </c>
      <c r="G227" s="15"/>
      <c r="J227" s="26">
        <f t="shared" si="8"/>
        <v>18</v>
      </c>
    </row>
    <row r="228" spans="1:10" ht="12.75" customHeight="1">
      <c r="A228" s="15">
        <v>23</v>
      </c>
      <c r="B228" s="15" t="s">
        <v>371</v>
      </c>
      <c r="C228" s="15" t="s">
        <v>372</v>
      </c>
      <c r="D228" s="60">
        <v>2004</v>
      </c>
      <c r="E228" s="16" t="s">
        <v>321</v>
      </c>
      <c r="F228" s="29">
        <v>18</v>
      </c>
      <c r="G228" s="15"/>
      <c r="J228" s="26">
        <f t="shared" si="8"/>
        <v>18</v>
      </c>
    </row>
    <row r="229" spans="1:10" ht="12.75" customHeight="1">
      <c r="A229" s="15">
        <v>23</v>
      </c>
      <c r="B229" s="15" t="s">
        <v>358</v>
      </c>
      <c r="C229" s="15" t="s">
        <v>376</v>
      </c>
      <c r="D229" s="66">
        <v>2005</v>
      </c>
      <c r="E229" s="16" t="s">
        <v>11</v>
      </c>
      <c r="F229" s="26">
        <v>18</v>
      </c>
      <c r="G229" s="15"/>
      <c r="J229" s="26">
        <f t="shared" si="8"/>
        <v>18</v>
      </c>
    </row>
    <row r="230" spans="1:10" ht="12.75" customHeight="1">
      <c r="A230" s="15">
        <v>23</v>
      </c>
      <c r="B230" s="15" t="s">
        <v>74</v>
      </c>
      <c r="C230" s="15" t="s">
        <v>653</v>
      </c>
      <c r="D230" s="49">
        <v>2003</v>
      </c>
      <c r="E230" s="16" t="s">
        <v>12</v>
      </c>
      <c r="F230" s="26"/>
      <c r="G230" s="15"/>
      <c r="I230" s="27">
        <v>18</v>
      </c>
      <c r="J230" s="26">
        <f t="shared" si="8"/>
        <v>18</v>
      </c>
    </row>
    <row r="231" spans="1:10" ht="12.75" customHeight="1">
      <c r="A231" s="15">
        <v>23</v>
      </c>
      <c r="B231" s="15" t="s">
        <v>261</v>
      </c>
      <c r="C231" s="15" t="s">
        <v>654</v>
      </c>
      <c r="D231" s="49">
        <v>2003</v>
      </c>
      <c r="E231" s="16" t="s">
        <v>12</v>
      </c>
      <c r="F231" s="26"/>
      <c r="G231" s="15"/>
      <c r="I231" s="27">
        <v>18</v>
      </c>
      <c r="J231" s="26">
        <f t="shared" si="8"/>
        <v>18</v>
      </c>
    </row>
    <row r="232" spans="1:10" ht="12.75" customHeight="1">
      <c r="A232" s="15">
        <v>28</v>
      </c>
      <c r="B232" s="15" t="s">
        <v>125</v>
      </c>
      <c r="C232" s="15" t="s">
        <v>375</v>
      </c>
      <c r="D232" s="60">
        <v>2003</v>
      </c>
      <c r="E232" s="16" t="s">
        <v>12</v>
      </c>
      <c r="F232" s="29">
        <v>17</v>
      </c>
      <c r="G232" s="15"/>
      <c r="J232" s="26">
        <f t="shared" si="8"/>
        <v>17</v>
      </c>
    </row>
    <row r="233" spans="1:10" ht="12.75" customHeight="1">
      <c r="A233" s="15">
        <v>28</v>
      </c>
      <c r="B233" s="15" t="s">
        <v>378</v>
      </c>
      <c r="C233" s="15" t="s">
        <v>14</v>
      </c>
      <c r="D233" s="16">
        <v>2005</v>
      </c>
      <c r="E233" s="16" t="s">
        <v>64</v>
      </c>
      <c r="F233" s="26">
        <v>17</v>
      </c>
      <c r="G233" s="15"/>
      <c r="J233" s="26">
        <f t="shared" si="8"/>
        <v>17</v>
      </c>
    </row>
    <row r="234" spans="1:10" ht="12.75" customHeight="1">
      <c r="A234" s="15">
        <v>30</v>
      </c>
      <c r="B234" s="15" t="s">
        <v>125</v>
      </c>
      <c r="C234" s="15" t="s">
        <v>377</v>
      </c>
      <c r="D234" s="16">
        <v>2004</v>
      </c>
      <c r="E234" s="16" t="s">
        <v>10</v>
      </c>
      <c r="F234" s="29">
        <v>16</v>
      </c>
      <c r="G234" s="15"/>
      <c r="J234" s="26">
        <f t="shared" si="8"/>
        <v>16</v>
      </c>
    </row>
    <row r="235" spans="1:10" ht="12.75" customHeight="1">
      <c r="A235" s="15">
        <v>30</v>
      </c>
      <c r="B235" s="15" t="s">
        <v>380</v>
      </c>
      <c r="C235" s="15" t="s">
        <v>381</v>
      </c>
      <c r="D235" s="16">
        <v>2006</v>
      </c>
      <c r="E235" s="16" t="s">
        <v>64</v>
      </c>
      <c r="F235" s="26">
        <v>16</v>
      </c>
      <c r="G235" s="15"/>
      <c r="J235" s="26">
        <f t="shared" si="8"/>
        <v>16</v>
      </c>
    </row>
    <row r="236" spans="1:10" ht="12.75" customHeight="1">
      <c r="A236" s="15">
        <v>32</v>
      </c>
      <c r="B236" s="15" t="s">
        <v>25</v>
      </c>
      <c r="C236" s="15" t="s">
        <v>381</v>
      </c>
      <c r="D236" s="16">
        <v>2006</v>
      </c>
      <c r="E236" s="16" t="s">
        <v>64</v>
      </c>
      <c r="F236" s="29">
        <v>15</v>
      </c>
      <c r="G236" s="15"/>
      <c r="J236" s="26">
        <f t="shared" si="8"/>
        <v>15</v>
      </c>
    </row>
    <row r="237" spans="1:10" ht="12.75" customHeight="1">
      <c r="A237" s="15">
        <v>32</v>
      </c>
      <c r="B237" s="15" t="s">
        <v>42</v>
      </c>
      <c r="C237" s="15" t="s">
        <v>379</v>
      </c>
      <c r="D237" s="16">
        <v>2004</v>
      </c>
      <c r="E237" s="16" t="s">
        <v>11</v>
      </c>
      <c r="F237" s="26">
        <v>15</v>
      </c>
      <c r="G237" s="15"/>
      <c r="J237" s="26">
        <f t="shared" si="8"/>
        <v>15</v>
      </c>
    </row>
    <row r="238" spans="1:10" ht="12.75" customHeight="1">
      <c r="A238" s="15">
        <v>34</v>
      </c>
      <c r="B238" s="15" t="s">
        <v>110</v>
      </c>
      <c r="C238" s="15" t="s">
        <v>121</v>
      </c>
      <c r="D238" s="49">
        <v>2006</v>
      </c>
      <c r="E238" s="16" t="s">
        <v>64</v>
      </c>
      <c r="F238" s="29">
        <v>14</v>
      </c>
      <c r="G238" s="15"/>
      <c r="J238" s="26">
        <f t="shared" si="8"/>
        <v>14</v>
      </c>
    </row>
    <row r="239" spans="1:10" ht="12.75" customHeight="1">
      <c r="A239" s="15">
        <v>34</v>
      </c>
      <c r="B239" s="15" t="s">
        <v>382</v>
      </c>
      <c r="C239" s="15" t="s">
        <v>383</v>
      </c>
      <c r="D239" s="16">
        <v>2004</v>
      </c>
      <c r="E239" s="16" t="s">
        <v>321</v>
      </c>
      <c r="F239" s="29">
        <v>14</v>
      </c>
      <c r="G239" s="15"/>
      <c r="J239" s="26">
        <f t="shared" si="8"/>
        <v>14</v>
      </c>
    </row>
    <row r="240" spans="1:10" ht="12.75" customHeight="1">
      <c r="A240" s="15">
        <v>36</v>
      </c>
      <c r="B240" s="15" t="s">
        <v>40</v>
      </c>
      <c r="C240" s="15" t="s">
        <v>384</v>
      </c>
      <c r="D240" s="49">
        <v>2004</v>
      </c>
      <c r="E240" s="16" t="s">
        <v>11</v>
      </c>
      <c r="F240" s="29">
        <v>13</v>
      </c>
      <c r="G240" s="15"/>
      <c r="J240" s="26">
        <f t="shared" si="8"/>
        <v>13</v>
      </c>
    </row>
    <row r="241" spans="1:10" ht="12.75" customHeight="1">
      <c r="A241" s="15">
        <v>36</v>
      </c>
      <c r="B241" s="27" t="s">
        <v>41</v>
      </c>
      <c r="C241" s="27" t="s">
        <v>431</v>
      </c>
      <c r="D241" s="28">
        <v>2002</v>
      </c>
      <c r="E241" s="28" t="s">
        <v>10</v>
      </c>
      <c r="G241" s="27">
        <v>13</v>
      </c>
      <c r="J241" s="27">
        <f t="shared" si="8"/>
        <v>13</v>
      </c>
    </row>
    <row r="242" spans="1:10" ht="12.75" customHeight="1">
      <c r="A242" s="15">
        <v>38</v>
      </c>
      <c r="B242" s="15" t="s">
        <v>110</v>
      </c>
      <c r="C242" s="15" t="s">
        <v>385</v>
      </c>
      <c r="D242" s="49">
        <v>2004</v>
      </c>
      <c r="E242" s="16" t="s">
        <v>64</v>
      </c>
      <c r="F242" s="26">
        <v>12</v>
      </c>
      <c r="G242" s="15"/>
      <c r="J242" s="26">
        <f t="shared" si="8"/>
        <v>12</v>
      </c>
    </row>
    <row r="243" spans="1:10" ht="12.75" customHeight="1"/>
    <row r="244" spans="1:10" ht="12.75" customHeight="1">
      <c r="A244" s="171" t="s">
        <v>34</v>
      </c>
      <c r="B244" s="171" t="s">
        <v>21</v>
      </c>
      <c r="C244" s="47"/>
      <c r="D244" s="175"/>
      <c r="E244" s="47"/>
      <c r="F244" s="171" t="s">
        <v>75</v>
      </c>
      <c r="G244" s="171" t="s">
        <v>6</v>
      </c>
      <c r="H244" s="171" t="s">
        <v>86</v>
      </c>
      <c r="I244" s="171" t="s">
        <v>87</v>
      </c>
      <c r="J244" s="171" t="s">
        <v>7</v>
      </c>
    </row>
    <row r="245" spans="1:10" ht="12.75" customHeight="1">
      <c r="A245" s="15">
        <v>1</v>
      </c>
      <c r="B245" s="15" t="s">
        <v>109</v>
      </c>
      <c r="C245" s="16"/>
      <c r="F245" s="26">
        <v>20</v>
      </c>
      <c r="G245" s="15">
        <v>30</v>
      </c>
      <c r="H245" s="27">
        <v>30</v>
      </c>
      <c r="I245" s="27">
        <v>30</v>
      </c>
      <c r="J245" s="26">
        <f t="shared" ref="J245:J251" si="9">SUM(F245:I245)</f>
        <v>110</v>
      </c>
    </row>
    <row r="246" spans="1:10" ht="12.75" customHeight="1">
      <c r="A246" s="15">
        <v>2</v>
      </c>
      <c r="B246" s="27" t="s">
        <v>420</v>
      </c>
      <c r="C246" s="16"/>
      <c r="F246" s="29">
        <v>30</v>
      </c>
      <c r="G246" s="15">
        <v>25</v>
      </c>
      <c r="H246" s="27">
        <v>25</v>
      </c>
      <c r="I246" s="27">
        <v>19</v>
      </c>
      <c r="J246" s="26">
        <f t="shared" si="9"/>
        <v>99</v>
      </c>
    </row>
    <row r="247" spans="1:10" ht="12.75" customHeight="1">
      <c r="A247" s="15">
        <v>3</v>
      </c>
      <c r="B247" s="27" t="s">
        <v>22</v>
      </c>
      <c r="H247" s="27">
        <v>20</v>
      </c>
      <c r="I247" s="27">
        <v>25</v>
      </c>
      <c r="J247" s="26">
        <f t="shared" si="9"/>
        <v>45</v>
      </c>
    </row>
    <row r="248" spans="1:10" ht="12.75" customHeight="1">
      <c r="A248" s="15">
        <v>4</v>
      </c>
      <c r="B248" s="27" t="s">
        <v>421</v>
      </c>
      <c r="C248" s="16"/>
      <c r="F248" s="26">
        <v>25</v>
      </c>
      <c r="G248" s="15"/>
      <c r="J248" s="26">
        <f t="shared" si="9"/>
        <v>25</v>
      </c>
    </row>
    <row r="249" spans="1:10" ht="12.75" customHeight="1">
      <c r="A249" s="15">
        <v>5</v>
      </c>
      <c r="B249" s="27" t="s">
        <v>498</v>
      </c>
      <c r="I249" s="27">
        <v>20</v>
      </c>
      <c r="J249" s="26">
        <f t="shared" si="9"/>
        <v>20</v>
      </c>
    </row>
    <row r="250" spans="1:10" ht="12.75" customHeight="1">
      <c r="A250" s="15">
        <v>6</v>
      </c>
      <c r="B250" s="15" t="s">
        <v>423</v>
      </c>
      <c r="C250" s="49"/>
      <c r="F250" s="26">
        <v>19</v>
      </c>
      <c r="G250" s="15"/>
      <c r="J250" s="26">
        <f t="shared" si="9"/>
        <v>19</v>
      </c>
    </row>
    <row r="251" spans="1:10" ht="12.75" customHeight="1">
      <c r="A251" s="15">
        <v>7</v>
      </c>
      <c r="B251" s="27" t="s">
        <v>424</v>
      </c>
      <c r="C251" s="49"/>
      <c r="F251" s="26">
        <v>18</v>
      </c>
      <c r="J251" s="26">
        <f t="shared" si="9"/>
        <v>18</v>
      </c>
    </row>
    <row r="252" spans="1:10" ht="12.75" customHeight="1"/>
    <row r="253" spans="1:10" ht="12.75" customHeight="1"/>
    <row r="254" spans="1:10" ht="12.75" customHeight="1"/>
    <row r="255" spans="1:10" ht="12.75" customHeight="1"/>
    <row r="256" spans="1:10" ht="12.75" customHeight="1"/>
    <row r="257" spans="1:14" ht="12.75" customHeight="1"/>
    <row r="258" spans="1:14" ht="12.75" customHeight="1"/>
    <row r="259" spans="1:14" ht="12.75" customHeight="1"/>
    <row r="260" spans="1:14" ht="12.75" customHeight="1"/>
    <row r="261" spans="1:14" ht="12.75" customHeight="1"/>
    <row r="262" spans="1:14" ht="18">
      <c r="F262" s="40"/>
      <c r="G262" s="40"/>
      <c r="H262" s="40"/>
      <c r="I262" s="40"/>
      <c r="J262" s="40"/>
      <c r="K262" s="40"/>
      <c r="L262" s="40"/>
      <c r="M262" s="40"/>
      <c r="N262" s="40"/>
    </row>
    <row r="263" spans="1:14" ht="18">
      <c r="A263" s="40"/>
      <c r="B263" s="40"/>
      <c r="C263" s="40"/>
      <c r="D263" s="41"/>
      <c r="E263" s="40"/>
      <c r="F263" s="40"/>
      <c r="G263" s="40"/>
      <c r="H263" s="40"/>
      <c r="I263" s="40"/>
      <c r="J263" s="40"/>
      <c r="K263" s="40"/>
      <c r="L263" s="40"/>
      <c r="M263" s="40"/>
      <c r="N263" s="40"/>
    </row>
    <row r="264" spans="1:14" ht="18">
      <c r="A264" s="40"/>
      <c r="B264" s="40"/>
      <c r="C264" s="40"/>
      <c r="D264" s="41"/>
      <c r="E264" s="40"/>
      <c r="F264" s="40"/>
      <c r="G264" s="40"/>
      <c r="H264" s="40"/>
      <c r="I264" s="40"/>
      <c r="J264" s="40"/>
      <c r="K264" s="40"/>
      <c r="L264" s="40"/>
      <c r="M264" s="40"/>
      <c r="N264" s="40"/>
    </row>
    <row r="265" spans="1:14" ht="18">
      <c r="A265" s="40"/>
      <c r="B265" s="40"/>
      <c r="C265" s="40"/>
      <c r="D265" s="41"/>
      <c r="E265" s="40"/>
      <c r="F265" s="40"/>
      <c r="G265" s="40"/>
      <c r="H265" s="40"/>
      <c r="I265" s="40"/>
      <c r="J265" s="40"/>
      <c r="K265" s="40"/>
      <c r="L265" s="40"/>
      <c r="M265" s="40"/>
      <c r="N265" s="40"/>
    </row>
    <row r="266" spans="1:14" ht="18">
      <c r="A266" s="40"/>
      <c r="B266" s="40"/>
      <c r="C266" s="40"/>
      <c r="D266" s="41"/>
      <c r="E266" s="40"/>
      <c r="F266" s="40"/>
      <c r="G266" s="40"/>
      <c r="H266" s="40"/>
      <c r="I266" s="40"/>
      <c r="J266" s="40"/>
      <c r="K266" s="40"/>
      <c r="L266" s="40"/>
      <c r="M266" s="40"/>
      <c r="N266" s="40"/>
    </row>
    <row r="267" spans="1:14" ht="18">
      <c r="A267" s="40"/>
      <c r="B267" s="40"/>
      <c r="C267" s="40"/>
      <c r="D267" s="41"/>
      <c r="E267" s="40"/>
      <c r="F267" s="40"/>
      <c r="G267" s="40"/>
      <c r="H267" s="40"/>
      <c r="I267" s="40"/>
      <c r="J267" s="40"/>
      <c r="K267" s="40"/>
      <c r="L267" s="40"/>
      <c r="M267" s="40"/>
      <c r="N267" s="40"/>
    </row>
    <row r="268" spans="1:14" ht="18">
      <c r="A268" s="40"/>
      <c r="B268" s="40"/>
      <c r="C268" s="40"/>
      <c r="D268" s="41"/>
      <c r="E268" s="40"/>
      <c r="F268" s="40"/>
      <c r="G268" s="40"/>
      <c r="H268" s="40"/>
      <c r="I268" s="40"/>
      <c r="J268" s="40"/>
      <c r="K268" s="40"/>
      <c r="L268" s="40"/>
      <c r="M268" s="40"/>
      <c r="N268" s="40"/>
    </row>
    <row r="269" spans="1:14" ht="18">
      <c r="A269" s="40"/>
      <c r="B269" s="40"/>
      <c r="C269" s="40"/>
      <c r="D269" s="41"/>
      <c r="E269" s="40"/>
      <c r="F269" s="40"/>
      <c r="G269" s="40"/>
      <c r="H269" s="40"/>
      <c r="I269" s="40"/>
      <c r="J269" s="40"/>
      <c r="K269" s="40"/>
      <c r="L269" s="40"/>
      <c r="M269" s="40"/>
      <c r="N269" s="40"/>
    </row>
    <row r="270" spans="1:14" ht="18">
      <c r="A270" s="40"/>
      <c r="B270" s="40"/>
      <c r="C270" s="40"/>
      <c r="D270" s="41"/>
      <c r="E270" s="40"/>
      <c r="F270" s="40"/>
      <c r="G270" s="40"/>
      <c r="H270" s="40"/>
      <c r="I270" s="40"/>
      <c r="J270" s="40"/>
      <c r="K270" s="40"/>
      <c r="L270" s="40"/>
      <c r="M270" s="40"/>
      <c r="N270" s="40"/>
    </row>
    <row r="271" spans="1:14" ht="18">
      <c r="A271" s="40"/>
      <c r="B271" s="40"/>
      <c r="C271" s="40"/>
      <c r="D271" s="41"/>
      <c r="E271" s="40"/>
      <c r="F271" s="40"/>
      <c r="G271" s="40"/>
      <c r="H271" s="40"/>
      <c r="I271" s="40"/>
      <c r="J271" s="40"/>
      <c r="K271" s="40"/>
      <c r="L271" s="40"/>
      <c r="M271" s="40"/>
      <c r="N271" s="40"/>
    </row>
    <row r="272" spans="1:14" ht="18">
      <c r="A272" s="40"/>
      <c r="B272" s="40"/>
      <c r="C272" s="40"/>
      <c r="D272" s="41"/>
      <c r="E272" s="40"/>
      <c r="F272" s="40"/>
      <c r="G272" s="40"/>
      <c r="H272" s="40"/>
      <c r="I272" s="40"/>
      <c r="J272" s="40"/>
      <c r="K272" s="40"/>
      <c r="L272" s="40"/>
      <c r="M272" s="40"/>
      <c r="N272" s="40"/>
    </row>
    <row r="273" spans="1:14" ht="18">
      <c r="A273" s="40"/>
      <c r="B273" s="40"/>
      <c r="C273" s="40"/>
      <c r="D273" s="41"/>
      <c r="E273" s="40"/>
      <c r="F273" s="40"/>
      <c r="G273" s="40"/>
      <c r="H273" s="40"/>
      <c r="I273" s="40"/>
      <c r="J273" s="40"/>
      <c r="K273" s="40"/>
      <c r="L273" s="40"/>
      <c r="M273" s="40"/>
      <c r="N273" s="40"/>
    </row>
    <row r="274" spans="1:14" ht="18">
      <c r="A274" s="40"/>
      <c r="B274" s="40"/>
      <c r="C274" s="40"/>
      <c r="D274" s="41"/>
      <c r="E274" s="40"/>
      <c r="F274" s="40"/>
      <c r="G274" s="40"/>
      <c r="H274" s="40"/>
      <c r="I274" s="40"/>
      <c r="J274" s="40"/>
      <c r="K274" s="40"/>
      <c r="L274" s="40"/>
      <c r="M274" s="40"/>
      <c r="N274" s="40"/>
    </row>
    <row r="275" spans="1:14" ht="18">
      <c r="A275" s="40"/>
      <c r="B275" s="40"/>
      <c r="C275" s="40"/>
      <c r="D275" s="41"/>
      <c r="E275" s="40"/>
      <c r="F275" s="40"/>
      <c r="G275" s="40"/>
      <c r="H275" s="40"/>
      <c r="I275" s="40"/>
      <c r="J275" s="40"/>
      <c r="K275" s="40"/>
      <c r="L275" s="40"/>
      <c r="M275" s="40"/>
      <c r="N275" s="40"/>
    </row>
    <row r="276" spans="1:14" ht="18">
      <c r="A276" s="40"/>
      <c r="B276" s="40"/>
      <c r="C276" s="40"/>
      <c r="D276" s="41"/>
      <c r="E276" s="40"/>
      <c r="F276" s="40"/>
      <c r="G276" s="40"/>
      <c r="H276" s="40"/>
      <c r="I276" s="40"/>
      <c r="J276" s="40"/>
      <c r="K276" s="40"/>
      <c r="L276" s="40"/>
      <c r="M276" s="40"/>
      <c r="N276" s="40"/>
    </row>
    <row r="277" spans="1:14" ht="18">
      <c r="A277" s="40"/>
      <c r="B277" s="40"/>
      <c r="C277" s="40"/>
      <c r="D277" s="41"/>
      <c r="E277" s="40"/>
      <c r="F277" s="40"/>
      <c r="G277" s="40"/>
      <c r="H277" s="40"/>
      <c r="I277" s="40"/>
      <c r="J277" s="40"/>
      <c r="K277" s="40"/>
      <c r="L277" s="40"/>
      <c r="M277" s="40"/>
      <c r="N277" s="40"/>
    </row>
    <row r="278" spans="1:14" ht="18">
      <c r="A278" s="40"/>
      <c r="B278" s="40"/>
      <c r="C278" s="40"/>
      <c r="D278" s="41"/>
      <c r="E278" s="40"/>
      <c r="F278" s="40"/>
      <c r="G278" s="40"/>
      <c r="H278" s="40"/>
      <c r="I278" s="40"/>
      <c r="J278" s="40"/>
      <c r="K278" s="40"/>
      <c r="L278" s="40"/>
      <c r="M278" s="40"/>
      <c r="N278" s="40"/>
    </row>
    <row r="279" spans="1:14" ht="18">
      <c r="A279" s="40"/>
      <c r="B279" s="40"/>
      <c r="C279" s="40"/>
      <c r="D279" s="41"/>
      <c r="E279" s="40"/>
      <c r="F279" s="40"/>
      <c r="G279" s="40"/>
      <c r="H279" s="40"/>
      <c r="I279" s="40"/>
      <c r="J279" s="40"/>
      <c r="K279" s="40"/>
      <c r="L279" s="40"/>
      <c r="M279" s="40"/>
      <c r="N279" s="40"/>
    </row>
    <row r="280" spans="1:14" ht="18">
      <c r="A280" s="40"/>
      <c r="B280" s="40"/>
      <c r="C280" s="40"/>
      <c r="D280" s="41"/>
      <c r="E280" s="40"/>
      <c r="F280" s="40"/>
      <c r="G280" s="40"/>
      <c r="H280" s="40"/>
      <c r="I280" s="40"/>
      <c r="J280" s="40"/>
      <c r="K280" s="40"/>
      <c r="L280" s="40"/>
      <c r="M280" s="40"/>
      <c r="N280" s="40"/>
    </row>
    <row r="281" spans="1:14" ht="18">
      <c r="A281" s="40"/>
      <c r="B281" s="40"/>
      <c r="C281" s="40"/>
      <c r="D281" s="41"/>
      <c r="E281" s="40"/>
      <c r="F281" s="40"/>
      <c r="G281" s="40"/>
      <c r="H281" s="40"/>
      <c r="I281" s="40"/>
      <c r="J281" s="40"/>
      <c r="K281" s="40"/>
      <c r="L281" s="40"/>
      <c r="M281" s="40"/>
      <c r="N281" s="40"/>
    </row>
    <row r="282" spans="1:14" ht="18">
      <c r="A282" s="40"/>
      <c r="B282" s="40"/>
      <c r="C282" s="40"/>
      <c r="D282" s="41"/>
      <c r="E282" s="40"/>
      <c r="F282" s="40"/>
      <c r="G282" s="40"/>
      <c r="H282" s="40"/>
      <c r="I282" s="40"/>
      <c r="J282" s="40"/>
      <c r="K282" s="40"/>
      <c r="L282" s="40"/>
      <c r="M282" s="40"/>
      <c r="N282" s="40"/>
    </row>
    <row r="283" spans="1:14" ht="18">
      <c r="A283" s="40"/>
      <c r="B283" s="40"/>
      <c r="C283" s="40"/>
      <c r="D283" s="41"/>
      <c r="E283" s="40"/>
      <c r="F283" s="40"/>
      <c r="G283" s="40"/>
      <c r="H283" s="40"/>
      <c r="I283" s="40"/>
      <c r="J283" s="40"/>
      <c r="K283" s="40"/>
      <c r="L283" s="40"/>
      <c r="M283" s="40"/>
      <c r="N283" s="40"/>
    </row>
    <row r="284" spans="1:14" ht="18">
      <c r="A284" s="40"/>
      <c r="B284" s="40"/>
      <c r="C284" s="40"/>
      <c r="D284" s="41"/>
      <c r="E284" s="40"/>
      <c r="F284" s="40"/>
      <c r="G284" s="40"/>
      <c r="H284" s="40"/>
      <c r="I284" s="40"/>
      <c r="J284" s="40"/>
      <c r="K284" s="40"/>
      <c r="L284" s="40"/>
      <c r="M284" s="40"/>
      <c r="N284" s="40"/>
    </row>
    <row r="285" spans="1:14" ht="18">
      <c r="A285" s="40"/>
      <c r="B285" s="40"/>
      <c r="C285" s="40"/>
      <c r="D285" s="41"/>
      <c r="E285" s="40"/>
      <c r="F285" s="40"/>
      <c r="G285" s="40"/>
      <c r="H285" s="40"/>
      <c r="I285" s="40"/>
      <c r="J285" s="40"/>
      <c r="K285" s="40"/>
      <c r="L285" s="40"/>
      <c r="M285" s="40"/>
      <c r="N285" s="40"/>
    </row>
    <row r="286" spans="1:14" ht="18">
      <c r="A286" s="40"/>
      <c r="B286" s="40"/>
      <c r="C286" s="40"/>
      <c r="D286" s="41"/>
      <c r="E286" s="40"/>
      <c r="F286" s="40"/>
      <c r="G286" s="40"/>
      <c r="H286" s="40"/>
      <c r="I286" s="40"/>
      <c r="J286" s="40"/>
      <c r="K286" s="40"/>
      <c r="L286" s="40"/>
      <c r="M286" s="40"/>
      <c r="N286" s="40"/>
    </row>
    <row r="287" spans="1:14" ht="18">
      <c r="A287" s="40"/>
      <c r="B287" s="40"/>
      <c r="C287" s="40"/>
      <c r="D287" s="41"/>
      <c r="E287" s="40"/>
      <c r="F287" s="40"/>
      <c r="G287" s="40"/>
      <c r="H287" s="40"/>
      <c r="I287" s="40"/>
      <c r="J287" s="40"/>
      <c r="K287" s="40"/>
      <c r="L287" s="40"/>
      <c r="M287" s="40"/>
      <c r="N287" s="40"/>
    </row>
    <row r="288" spans="1:14" ht="18">
      <c r="A288" s="40"/>
      <c r="B288" s="40"/>
      <c r="C288" s="40"/>
      <c r="D288" s="41"/>
      <c r="E288" s="40"/>
      <c r="F288" s="40"/>
      <c r="G288" s="40"/>
      <c r="H288" s="40"/>
      <c r="I288" s="40"/>
      <c r="J288" s="40"/>
      <c r="K288" s="40"/>
      <c r="L288" s="40"/>
      <c r="M288" s="40"/>
      <c r="N288" s="40"/>
    </row>
    <row r="289" spans="1:14" ht="18">
      <c r="A289" s="40"/>
      <c r="B289" s="40"/>
      <c r="C289" s="40"/>
      <c r="D289" s="41"/>
      <c r="E289" s="40"/>
      <c r="F289" s="40"/>
      <c r="G289" s="40"/>
      <c r="H289" s="40"/>
      <c r="I289" s="40"/>
      <c r="J289" s="40"/>
      <c r="K289" s="40"/>
      <c r="L289" s="40"/>
      <c r="M289" s="40"/>
      <c r="N289" s="40"/>
    </row>
    <row r="290" spans="1:14" ht="18">
      <c r="A290" s="40"/>
      <c r="B290" s="40"/>
      <c r="C290" s="40"/>
      <c r="D290" s="41"/>
      <c r="E290" s="40"/>
      <c r="F290" s="40"/>
      <c r="G290" s="40"/>
      <c r="H290" s="40"/>
      <c r="I290" s="40"/>
      <c r="J290" s="40"/>
      <c r="K290" s="40"/>
      <c r="L290" s="40"/>
      <c r="M290" s="40"/>
      <c r="N290" s="40"/>
    </row>
    <row r="291" spans="1:14" ht="18">
      <c r="A291" s="40"/>
      <c r="B291" s="40"/>
      <c r="C291" s="40"/>
      <c r="D291" s="41"/>
      <c r="E291" s="40"/>
      <c r="F291" s="40"/>
      <c r="G291" s="40"/>
      <c r="H291" s="40"/>
      <c r="I291" s="40"/>
      <c r="J291" s="40"/>
      <c r="K291" s="40"/>
      <c r="L291" s="40"/>
      <c r="M291" s="40"/>
      <c r="N291" s="40"/>
    </row>
    <row r="292" spans="1:14" ht="18">
      <c r="A292" s="40"/>
      <c r="B292" s="40"/>
      <c r="C292" s="40"/>
      <c r="D292" s="41"/>
      <c r="E292" s="40"/>
      <c r="F292" s="40"/>
      <c r="G292" s="40"/>
      <c r="H292" s="40"/>
      <c r="I292" s="40"/>
      <c r="J292" s="40"/>
      <c r="K292" s="40"/>
      <c r="L292" s="40"/>
      <c r="M292" s="40"/>
      <c r="N292" s="40"/>
    </row>
    <row r="293" spans="1:14" ht="18">
      <c r="A293" s="40"/>
      <c r="B293" s="40"/>
      <c r="C293" s="40"/>
      <c r="D293" s="41"/>
      <c r="E293" s="40"/>
      <c r="F293" s="40"/>
      <c r="G293" s="40"/>
      <c r="H293" s="40"/>
      <c r="I293" s="40"/>
      <c r="J293" s="40"/>
      <c r="K293" s="40"/>
      <c r="L293" s="40"/>
      <c r="M293" s="40"/>
      <c r="N293" s="40"/>
    </row>
    <row r="294" spans="1:14" ht="18">
      <c r="A294" s="40"/>
      <c r="B294" s="40"/>
      <c r="C294" s="40"/>
      <c r="D294" s="41"/>
      <c r="E294" s="40"/>
      <c r="F294" s="40"/>
      <c r="G294" s="40"/>
      <c r="H294" s="40"/>
      <c r="I294" s="40"/>
      <c r="J294" s="40"/>
      <c r="K294" s="40"/>
      <c r="L294" s="40"/>
      <c r="M294" s="40"/>
      <c r="N294" s="40"/>
    </row>
    <row r="295" spans="1:14" ht="18">
      <c r="A295" s="40"/>
      <c r="B295" s="40"/>
      <c r="C295" s="40"/>
      <c r="D295" s="41"/>
      <c r="E295" s="40"/>
      <c r="F295" s="40"/>
      <c r="G295" s="40"/>
      <c r="H295" s="40"/>
      <c r="I295" s="40"/>
      <c r="J295" s="40"/>
      <c r="K295" s="40"/>
      <c r="L295" s="40"/>
      <c r="M295" s="40"/>
      <c r="N295" s="40"/>
    </row>
    <row r="296" spans="1:14" ht="18">
      <c r="A296" s="40"/>
      <c r="B296" s="40"/>
      <c r="C296" s="40"/>
      <c r="D296" s="41"/>
      <c r="E296" s="40"/>
      <c r="F296" s="40"/>
      <c r="G296" s="40"/>
      <c r="H296" s="40"/>
      <c r="I296" s="40"/>
      <c r="J296" s="40"/>
      <c r="K296" s="40"/>
      <c r="L296" s="40"/>
      <c r="M296" s="40"/>
      <c r="N296" s="40"/>
    </row>
    <row r="297" spans="1:14" ht="18">
      <c r="A297" s="40"/>
      <c r="B297" s="40"/>
      <c r="C297" s="40"/>
      <c r="D297" s="41"/>
      <c r="E297" s="40"/>
      <c r="F297" s="40"/>
      <c r="G297" s="40"/>
      <c r="H297" s="40"/>
      <c r="I297" s="40"/>
      <c r="J297" s="40"/>
      <c r="K297" s="40"/>
      <c r="L297" s="40"/>
      <c r="M297" s="40"/>
      <c r="N297" s="40"/>
    </row>
    <row r="298" spans="1:14" ht="18">
      <c r="A298" s="40"/>
      <c r="B298" s="40"/>
      <c r="C298" s="40"/>
      <c r="D298" s="41"/>
      <c r="E298" s="40"/>
      <c r="F298" s="40"/>
      <c r="G298" s="40"/>
      <c r="H298" s="40"/>
      <c r="I298" s="40"/>
      <c r="J298" s="40"/>
      <c r="K298" s="40"/>
      <c r="L298" s="40"/>
      <c r="M298" s="40"/>
      <c r="N298" s="40"/>
    </row>
    <row r="299" spans="1:14" ht="18">
      <c r="A299" s="40"/>
      <c r="B299" s="40"/>
      <c r="C299" s="40"/>
      <c r="D299" s="41"/>
      <c r="E299" s="40"/>
      <c r="F299" s="40"/>
      <c r="G299" s="40"/>
      <c r="H299" s="40"/>
      <c r="I299" s="40"/>
      <c r="J299" s="40"/>
      <c r="K299" s="40"/>
      <c r="L299" s="40"/>
      <c r="M299" s="40"/>
      <c r="N299" s="40"/>
    </row>
    <row r="300" spans="1:14" ht="18">
      <c r="A300" s="40"/>
      <c r="B300" s="40"/>
      <c r="C300" s="40"/>
      <c r="D300" s="41"/>
      <c r="E300" s="40"/>
      <c r="F300" s="40"/>
      <c r="G300" s="40"/>
      <c r="H300" s="40"/>
      <c r="I300" s="40"/>
      <c r="J300" s="40"/>
      <c r="K300" s="40"/>
      <c r="L300" s="40"/>
      <c r="M300" s="40"/>
      <c r="N300" s="40"/>
    </row>
    <row r="301" spans="1:14" ht="18">
      <c r="A301" s="40"/>
      <c r="B301" s="40"/>
      <c r="C301" s="40"/>
      <c r="D301" s="41"/>
      <c r="E301" s="40"/>
      <c r="F301" s="40"/>
      <c r="G301" s="40"/>
      <c r="H301" s="40"/>
      <c r="I301" s="40"/>
      <c r="J301" s="40"/>
      <c r="K301" s="40"/>
      <c r="L301" s="40"/>
      <c r="M301" s="40"/>
      <c r="N301" s="40"/>
    </row>
    <row r="302" spans="1:14" ht="18">
      <c r="A302" s="40"/>
      <c r="B302" s="40"/>
      <c r="C302" s="40"/>
      <c r="D302" s="41"/>
      <c r="E302" s="40"/>
      <c r="F302" s="40"/>
      <c r="G302" s="40"/>
      <c r="H302" s="40"/>
      <c r="I302" s="40"/>
      <c r="J302" s="40"/>
      <c r="K302" s="40"/>
      <c r="L302" s="40"/>
      <c r="M302" s="40"/>
      <c r="N302" s="40"/>
    </row>
    <row r="303" spans="1:14" ht="18">
      <c r="A303" s="40"/>
      <c r="B303" s="40"/>
      <c r="C303" s="40"/>
      <c r="D303" s="41"/>
      <c r="E303" s="40"/>
      <c r="F303" s="40"/>
      <c r="G303" s="40"/>
      <c r="H303" s="40"/>
      <c r="I303" s="40"/>
      <c r="J303" s="40"/>
      <c r="K303" s="40"/>
      <c r="L303" s="40"/>
      <c r="M303" s="40"/>
      <c r="N303" s="40"/>
    </row>
    <row r="304" spans="1:14" ht="18">
      <c r="A304" s="40"/>
      <c r="B304" s="40"/>
      <c r="C304" s="40"/>
      <c r="D304" s="41"/>
      <c r="E304" s="40"/>
      <c r="F304" s="40"/>
      <c r="G304" s="40"/>
      <c r="H304" s="40"/>
      <c r="I304" s="40"/>
      <c r="J304" s="40"/>
      <c r="K304" s="40"/>
      <c r="L304" s="40"/>
      <c r="M304" s="40"/>
      <c r="N304" s="40"/>
    </row>
    <row r="305" spans="1:14" ht="18">
      <c r="A305" s="40"/>
      <c r="B305" s="40"/>
      <c r="C305" s="40"/>
      <c r="D305" s="41"/>
      <c r="E305" s="40"/>
      <c r="F305" s="40"/>
      <c r="G305" s="40"/>
      <c r="H305" s="40"/>
      <c r="I305" s="40"/>
      <c r="J305" s="40"/>
      <c r="K305" s="40"/>
      <c r="L305" s="40"/>
      <c r="M305" s="40"/>
      <c r="N305" s="40"/>
    </row>
    <row r="306" spans="1:14" ht="18">
      <c r="A306" s="40"/>
      <c r="B306" s="40"/>
      <c r="C306" s="40"/>
      <c r="D306" s="41"/>
      <c r="E306" s="40"/>
      <c r="F306" s="40"/>
      <c r="G306" s="40"/>
      <c r="H306" s="40"/>
      <c r="I306" s="40"/>
      <c r="J306" s="40"/>
      <c r="K306" s="40"/>
      <c r="L306" s="40"/>
      <c r="M306" s="40"/>
      <c r="N306" s="40"/>
    </row>
    <row r="307" spans="1:14" ht="18">
      <c r="A307" s="40"/>
      <c r="B307" s="40"/>
      <c r="C307" s="40"/>
      <c r="D307" s="41"/>
      <c r="E307" s="40"/>
      <c r="F307" s="40"/>
      <c r="G307" s="40"/>
      <c r="H307" s="40"/>
      <c r="I307" s="40"/>
      <c r="J307" s="40"/>
      <c r="K307" s="40"/>
      <c r="L307" s="40"/>
      <c r="M307" s="40"/>
      <c r="N307" s="40"/>
    </row>
    <row r="308" spans="1:14" ht="18">
      <c r="A308" s="40"/>
      <c r="B308" s="40"/>
      <c r="C308" s="40"/>
      <c r="D308" s="41"/>
      <c r="E308" s="40"/>
      <c r="F308" s="40"/>
      <c r="G308" s="40"/>
      <c r="H308" s="40"/>
      <c r="I308" s="40"/>
      <c r="J308" s="40"/>
      <c r="K308" s="40"/>
      <c r="L308" s="40"/>
      <c r="M308" s="40"/>
      <c r="N308" s="40"/>
    </row>
    <row r="309" spans="1:14" ht="18">
      <c r="A309" s="40"/>
      <c r="B309" s="40"/>
      <c r="C309" s="40"/>
      <c r="D309" s="41"/>
      <c r="E309" s="40"/>
      <c r="F309" s="40"/>
      <c r="G309" s="40"/>
      <c r="H309" s="40"/>
      <c r="I309" s="40"/>
      <c r="J309" s="40"/>
      <c r="K309" s="40"/>
      <c r="L309" s="40"/>
      <c r="M309" s="40"/>
      <c r="N309" s="40"/>
    </row>
    <row r="310" spans="1:14" ht="18">
      <c r="A310" s="40"/>
      <c r="B310" s="40"/>
      <c r="C310" s="40"/>
      <c r="D310" s="41"/>
      <c r="E310" s="40"/>
      <c r="F310" s="40"/>
      <c r="G310" s="40"/>
      <c r="H310" s="40"/>
      <c r="I310" s="40"/>
      <c r="J310" s="40"/>
      <c r="K310" s="40"/>
      <c r="L310" s="40"/>
      <c r="M310" s="40"/>
      <c r="N310" s="40"/>
    </row>
    <row r="311" spans="1:14" ht="18">
      <c r="A311" s="40"/>
      <c r="B311" s="40"/>
      <c r="C311" s="40"/>
      <c r="D311" s="41"/>
      <c r="E311" s="40"/>
      <c r="F311" s="40"/>
      <c r="G311" s="40"/>
      <c r="H311" s="40"/>
      <c r="I311" s="40"/>
      <c r="J311" s="40"/>
      <c r="K311" s="40"/>
      <c r="L311" s="40"/>
      <c r="M311" s="40"/>
      <c r="N311" s="40"/>
    </row>
    <row r="312" spans="1:14" ht="18">
      <c r="A312" s="40"/>
      <c r="B312" s="40"/>
      <c r="C312" s="40"/>
      <c r="D312" s="41"/>
      <c r="E312" s="40"/>
      <c r="F312" s="40"/>
      <c r="G312" s="40"/>
      <c r="H312" s="40"/>
      <c r="I312" s="40"/>
      <c r="J312" s="40"/>
      <c r="K312" s="40"/>
      <c r="L312" s="40"/>
      <c r="M312" s="40"/>
      <c r="N312" s="40"/>
    </row>
    <row r="313" spans="1:14" ht="18">
      <c r="A313" s="40"/>
      <c r="B313" s="40"/>
      <c r="C313" s="40"/>
      <c r="D313" s="41"/>
      <c r="E313" s="40"/>
      <c r="F313" s="40"/>
      <c r="G313" s="40"/>
      <c r="H313" s="40"/>
      <c r="I313" s="40"/>
      <c r="J313" s="40"/>
      <c r="K313" s="40"/>
      <c r="L313" s="40"/>
      <c r="M313" s="40"/>
      <c r="N313" s="40"/>
    </row>
    <row r="314" spans="1:14" ht="18">
      <c r="A314" s="40"/>
      <c r="B314" s="40"/>
      <c r="C314" s="40"/>
      <c r="D314" s="41"/>
      <c r="E314" s="40"/>
      <c r="F314" s="40"/>
      <c r="G314" s="40"/>
      <c r="H314" s="40"/>
      <c r="I314" s="40"/>
      <c r="J314" s="40"/>
      <c r="K314" s="40"/>
      <c r="L314" s="40"/>
      <c r="M314" s="40"/>
      <c r="N314" s="40"/>
    </row>
    <row r="315" spans="1:14" ht="18">
      <c r="A315" s="40"/>
      <c r="B315" s="40"/>
      <c r="C315" s="40"/>
      <c r="D315" s="41"/>
      <c r="E315" s="40"/>
      <c r="F315" s="40"/>
      <c r="G315" s="40"/>
      <c r="H315" s="40"/>
      <c r="I315" s="40"/>
      <c r="J315" s="40"/>
      <c r="K315" s="40"/>
      <c r="L315" s="40"/>
      <c r="M315" s="40"/>
      <c r="N315" s="40"/>
    </row>
    <row r="316" spans="1:14" ht="18">
      <c r="A316" s="40"/>
      <c r="B316" s="40"/>
      <c r="C316" s="40"/>
      <c r="D316" s="41"/>
      <c r="E316" s="40"/>
      <c r="F316" s="40"/>
      <c r="G316" s="40"/>
      <c r="H316" s="40"/>
      <c r="I316" s="40"/>
      <c r="J316" s="40"/>
      <c r="K316" s="40"/>
      <c r="L316" s="40"/>
      <c r="M316" s="40"/>
      <c r="N316" s="40"/>
    </row>
    <row r="317" spans="1:14" ht="18">
      <c r="A317" s="40"/>
      <c r="B317" s="40"/>
      <c r="C317" s="40"/>
      <c r="D317" s="41"/>
      <c r="E317" s="40"/>
      <c r="F317" s="40"/>
      <c r="G317" s="40"/>
      <c r="H317" s="40"/>
      <c r="I317" s="40"/>
      <c r="J317" s="40"/>
      <c r="K317" s="40"/>
      <c r="L317" s="40"/>
      <c r="M317" s="40"/>
      <c r="N317" s="40"/>
    </row>
    <row r="318" spans="1:14" ht="18">
      <c r="A318" s="40"/>
      <c r="B318" s="40"/>
      <c r="C318" s="40"/>
      <c r="D318" s="41"/>
      <c r="E318" s="40"/>
      <c r="F318" s="40"/>
      <c r="G318" s="40"/>
      <c r="H318" s="40"/>
      <c r="I318" s="40"/>
      <c r="J318" s="40"/>
      <c r="K318" s="40"/>
      <c r="L318" s="40"/>
      <c r="M318" s="40"/>
      <c r="N318" s="40"/>
    </row>
    <row r="319" spans="1:14" ht="18">
      <c r="A319" s="40"/>
      <c r="B319" s="40"/>
      <c r="C319" s="40"/>
      <c r="D319" s="41"/>
      <c r="E319" s="40"/>
      <c r="F319" s="40"/>
      <c r="G319" s="40"/>
      <c r="H319" s="40"/>
      <c r="I319" s="40"/>
      <c r="J319" s="40"/>
      <c r="K319" s="40"/>
      <c r="L319" s="40"/>
      <c r="M319" s="40"/>
      <c r="N319" s="40"/>
    </row>
    <row r="320" spans="1:14" ht="18">
      <c r="A320" s="40"/>
      <c r="B320" s="40"/>
      <c r="C320" s="40"/>
      <c r="D320" s="41"/>
      <c r="E320" s="40"/>
      <c r="F320" s="40"/>
      <c r="G320" s="40"/>
      <c r="H320" s="40"/>
      <c r="I320" s="40"/>
      <c r="J320" s="40"/>
      <c r="K320" s="40"/>
      <c r="L320" s="40"/>
      <c r="M320" s="40"/>
      <c r="N320" s="40"/>
    </row>
    <row r="321" spans="1:14" ht="18">
      <c r="A321" s="40"/>
      <c r="B321" s="40"/>
      <c r="C321" s="40"/>
      <c r="D321" s="41"/>
      <c r="E321" s="40"/>
      <c r="F321" s="40"/>
      <c r="G321" s="40"/>
      <c r="H321" s="40"/>
      <c r="I321" s="40"/>
      <c r="J321" s="40"/>
      <c r="K321" s="40"/>
      <c r="L321" s="40"/>
      <c r="M321" s="40"/>
      <c r="N321" s="40"/>
    </row>
    <row r="322" spans="1:14" ht="18">
      <c r="A322" s="40"/>
      <c r="B322" s="40"/>
      <c r="C322" s="40"/>
      <c r="D322" s="41"/>
      <c r="E322" s="40"/>
      <c r="F322" s="40"/>
      <c r="G322" s="40"/>
      <c r="H322" s="40"/>
      <c r="I322" s="40"/>
      <c r="J322" s="40"/>
      <c r="K322" s="40"/>
      <c r="L322" s="40"/>
      <c r="M322" s="40"/>
      <c r="N322" s="40"/>
    </row>
    <row r="323" spans="1:14" ht="18">
      <c r="A323" s="40"/>
      <c r="B323" s="40"/>
      <c r="C323" s="40"/>
      <c r="D323" s="41"/>
      <c r="E323" s="40"/>
      <c r="F323" s="40"/>
      <c r="G323" s="40"/>
      <c r="H323" s="40"/>
      <c r="I323" s="40"/>
      <c r="J323" s="40"/>
      <c r="K323" s="40"/>
      <c r="L323" s="40"/>
      <c r="M323" s="40"/>
      <c r="N323" s="40"/>
    </row>
    <row r="324" spans="1:14" ht="18">
      <c r="A324" s="40"/>
      <c r="B324" s="40"/>
      <c r="C324" s="40"/>
      <c r="D324" s="41"/>
      <c r="E324" s="40"/>
      <c r="F324" s="40"/>
      <c r="G324" s="40"/>
      <c r="H324" s="40"/>
      <c r="I324" s="40"/>
      <c r="J324" s="40"/>
      <c r="K324" s="40"/>
      <c r="L324" s="40"/>
      <c r="M324" s="40"/>
      <c r="N324" s="40"/>
    </row>
    <row r="325" spans="1:14" ht="18">
      <c r="A325" s="40"/>
      <c r="B325" s="40"/>
      <c r="C325" s="40"/>
      <c r="D325" s="41"/>
      <c r="E325" s="40"/>
      <c r="F325" s="40"/>
      <c r="G325" s="40"/>
      <c r="H325" s="40"/>
      <c r="I325" s="40"/>
      <c r="J325" s="40"/>
      <c r="K325" s="40"/>
      <c r="L325" s="40"/>
      <c r="M325" s="40"/>
      <c r="N325" s="40"/>
    </row>
    <row r="326" spans="1:14" ht="18">
      <c r="A326" s="40"/>
      <c r="B326" s="40"/>
      <c r="C326" s="40"/>
      <c r="D326" s="41"/>
      <c r="E326" s="40"/>
      <c r="F326" s="40"/>
      <c r="G326" s="40"/>
      <c r="H326" s="40"/>
      <c r="I326" s="40"/>
      <c r="J326" s="40"/>
      <c r="K326" s="40"/>
      <c r="L326" s="40"/>
      <c r="M326" s="40"/>
      <c r="N326" s="40"/>
    </row>
    <row r="327" spans="1:14" ht="18">
      <c r="A327" s="40"/>
      <c r="B327" s="40"/>
      <c r="C327" s="40"/>
      <c r="D327" s="41"/>
      <c r="E327" s="40"/>
      <c r="F327" s="40"/>
      <c r="G327" s="40"/>
      <c r="H327" s="40"/>
      <c r="I327" s="40"/>
      <c r="J327" s="40"/>
      <c r="K327" s="40"/>
      <c r="L327" s="40"/>
      <c r="M327" s="40"/>
      <c r="N327" s="40"/>
    </row>
    <row r="328" spans="1:14" ht="18">
      <c r="A328" s="40"/>
      <c r="B328" s="40"/>
      <c r="C328" s="40"/>
      <c r="D328" s="41"/>
      <c r="E328" s="40"/>
      <c r="F328" s="40"/>
      <c r="G328" s="40"/>
      <c r="H328" s="40"/>
      <c r="I328" s="40"/>
      <c r="J328" s="40"/>
      <c r="K328" s="40"/>
      <c r="L328" s="40"/>
      <c r="M328" s="40"/>
      <c r="N328" s="40"/>
    </row>
    <row r="329" spans="1:14" ht="18">
      <c r="A329" s="40"/>
      <c r="B329" s="40"/>
      <c r="C329" s="40"/>
      <c r="D329" s="41"/>
      <c r="E329" s="40"/>
      <c r="F329" s="40"/>
      <c r="G329" s="40"/>
      <c r="H329" s="40"/>
      <c r="I329" s="40"/>
      <c r="J329" s="40"/>
      <c r="K329" s="40"/>
      <c r="L329" s="40"/>
      <c r="M329" s="40"/>
      <c r="N329" s="40"/>
    </row>
    <row r="330" spans="1:14" ht="18">
      <c r="A330" s="40"/>
      <c r="B330" s="40"/>
      <c r="C330" s="40"/>
      <c r="D330" s="41"/>
      <c r="E330" s="40"/>
      <c r="F330" s="40"/>
      <c r="G330" s="40"/>
      <c r="H330" s="40"/>
      <c r="I330" s="40"/>
      <c r="J330" s="40"/>
      <c r="K330" s="40"/>
      <c r="L330" s="40"/>
      <c r="M330" s="40"/>
      <c r="N330" s="40"/>
    </row>
    <row r="331" spans="1:14" ht="18">
      <c r="A331" s="40"/>
      <c r="B331" s="40"/>
      <c r="C331" s="40"/>
      <c r="D331" s="41"/>
      <c r="E331" s="40"/>
      <c r="F331" s="40"/>
      <c r="G331" s="40"/>
      <c r="H331" s="40"/>
      <c r="I331" s="40"/>
      <c r="J331" s="40"/>
      <c r="K331" s="40"/>
      <c r="L331" s="40"/>
      <c r="M331" s="40"/>
      <c r="N331" s="40"/>
    </row>
    <row r="332" spans="1:14" ht="18">
      <c r="A332" s="40"/>
      <c r="B332" s="40"/>
      <c r="C332" s="40"/>
      <c r="D332" s="41"/>
      <c r="E332" s="40"/>
      <c r="F332" s="40"/>
      <c r="G332" s="40"/>
      <c r="H332" s="40"/>
      <c r="I332" s="40"/>
      <c r="J332" s="40"/>
      <c r="K332" s="40"/>
      <c r="L332" s="40"/>
      <c r="M332" s="40"/>
      <c r="N332" s="40"/>
    </row>
    <row r="333" spans="1:14" ht="18">
      <c r="A333" s="40"/>
      <c r="B333" s="40"/>
      <c r="C333" s="40"/>
      <c r="D333" s="41"/>
      <c r="E333" s="40"/>
      <c r="F333" s="40"/>
      <c r="G333" s="40"/>
      <c r="H333" s="40"/>
      <c r="I333" s="40"/>
      <c r="J333" s="40"/>
      <c r="K333" s="40"/>
      <c r="L333" s="40"/>
      <c r="M333" s="40"/>
      <c r="N333" s="40"/>
    </row>
    <row r="334" spans="1:14" ht="18">
      <c r="A334" s="40"/>
      <c r="B334" s="40"/>
      <c r="C334" s="40"/>
      <c r="D334" s="41"/>
      <c r="E334" s="40"/>
      <c r="F334" s="40"/>
      <c r="G334" s="40"/>
      <c r="H334" s="40"/>
      <c r="I334" s="40"/>
      <c r="J334" s="40"/>
      <c r="K334" s="40"/>
      <c r="L334" s="40"/>
      <c r="M334" s="40"/>
      <c r="N334" s="40"/>
    </row>
    <row r="335" spans="1:14" ht="18">
      <c r="A335" s="40"/>
      <c r="B335" s="40"/>
      <c r="C335" s="40"/>
      <c r="D335" s="41"/>
      <c r="E335" s="40"/>
      <c r="F335" s="40"/>
      <c r="G335" s="40"/>
      <c r="H335" s="40"/>
      <c r="I335" s="40"/>
      <c r="J335" s="40"/>
      <c r="K335" s="40"/>
      <c r="L335" s="40"/>
      <c r="M335" s="40"/>
      <c r="N335" s="40"/>
    </row>
    <row r="336" spans="1:14" ht="18">
      <c r="A336" s="40"/>
      <c r="B336" s="40"/>
      <c r="C336" s="40"/>
      <c r="D336" s="41"/>
      <c r="E336" s="40"/>
      <c r="F336" s="40"/>
      <c r="G336" s="40"/>
      <c r="H336" s="40"/>
      <c r="I336" s="40"/>
      <c r="J336" s="40"/>
      <c r="K336" s="40"/>
      <c r="L336" s="40"/>
      <c r="M336" s="40"/>
      <c r="N336" s="40"/>
    </row>
    <row r="337" spans="1:14" ht="18">
      <c r="A337" s="40"/>
      <c r="B337" s="40"/>
      <c r="C337" s="40"/>
      <c r="D337" s="41"/>
      <c r="E337" s="40"/>
      <c r="F337" s="40"/>
      <c r="G337" s="40"/>
      <c r="H337" s="40"/>
      <c r="I337" s="40"/>
      <c r="J337" s="40"/>
      <c r="K337" s="40"/>
      <c r="L337" s="40"/>
      <c r="M337" s="40"/>
      <c r="N337" s="40"/>
    </row>
    <row r="338" spans="1:14" ht="18">
      <c r="A338" s="40"/>
      <c r="B338" s="40"/>
      <c r="C338" s="40"/>
      <c r="D338" s="41"/>
      <c r="E338" s="40"/>
      <c r="F338" s="40"/>
      <c r="G338" s="40"/>
      <c r="H338" s="40"/>
      <c r="I338" s="40"/>
      <c r="J338" s="40"/>
      <c r="K338" s="40"/>
      <c r="L338" s="40"/>
      <c r="M338" s="40"/>
      <c r="N338" s="40"/>
    </row>
    <row r="339" spans="1:14" ht="18">
      <c r="A339" s="40"/>
      <c r="B339" s="40"/>
      <c r="C339" s="40"/>
      <c r="D339" s="41"/>
      <c r="E339" s="40"/>
      <c r="F339" s="40"/>
      <c r="G339" s="40"/>
      <c r="H339" s="40"/>
      <c r="I339" s="40"/>
      <c r="J339" s="40"/>
      <c r="K339" s="40"/>
      <c r="L339" s="40"/>
      <c r="M339" s="40"/>
      <c r="N339" s="40"/>
    </row>
    <row r="340" spans="1:14" ht="18">
      <c r="A340" s="40"/>
      <c r="B340" s="40"/>
      <c r="C340" s="40"/>
      <c r="D340" s="41"/>
      <c r="E340" s="40"/>
      <c r="F340" s="40"/>
      <c r="G340" s="40"/>
      <c r="H340" s="40"/>
      <c r="I340" s="40"/>
      <c r="J340" s="40"/>
      <c r="K340" s="40"/>
      <c r="L340" s="40"/>
      <c r="M340" s="40"/>
      <c r="N340" s="40"/>
    </row>
    <row r="341" spans="1:14" ht="18">
      <c r="A341" s="40"/>
      <c r="B341" s="40"/>
      <c r="C341" s="40"/>
      <c r="D341" s="41"/>
      <c r="E341" s="40"/>
      <c r="F341" s="40"/>
      <c r="G341" s="40"/>
      <c r="H341" s="40"/>
      <c r="I341" s="40"/>
      <c r="J341" s="40"/>
      <c r="K341" s="40"/>
      <c r="L341" s="40"/>
      <c r="M341" s="40"/>
      <c r="N341" s="40"/>
    </row>
    <row r="342" spans="1:14" ht="18">
      <c r="A342" s="40"/>
      <c r="B342" s="40"/>
      <c r="C342" s="40"/>
      <c r="D342" s="41"/>
      <c r="E342" s="40"/>
      <c r="F342" s="40"/>
      <c r="G342" s="40"/>
      <c r="H342" s="40"/>
      <c r="I342" s="40"/>
      <c r="J342" s="40"/>
      <c r="K342" s="40"/>
      <c r="L342" s="40"/>
      <c r="M342" s="40"/>
      <c r="N342" s="40"/>
    </row>
    <row r="343" spans="1:14" ht="18">
      <c r="A343" s="40"/>
      <c r="B343" s="40"/>
      <c r="C343" s="40"/>
      <c r="D343" s="41"/>
      <c r="E343" s="40"/>
      <c r="F343" s="40"/>
      <c r="G343" s="40"/>
      <c r="H343" s="40"/>
      <c r="I343" s="40"/>
      <c r="J343" s="40"/>
      <c r="K343" s="40"/>
      <c r="L343" s="40"/>
      <c r="M343" s="40"/>
      <c r="N343" s="40"/>
    </row>
    <row r="344" spans="1:14" ht="18">
      <c r="A344" s="40"/>
      <c r="B344" s="40"/>
      <c r="C344" s="40"/>
      <c r="D344" s="41"/>
      <c r="E344" s="40"/>
      <c r="F344" s="40"/>
      <c r="G344" s="40"/>
      <c r="H344" s="40"/>
      <c r="I344" s="40"/>
      <c r="J344" s="40"/>
      <c r="K344" s="40"/>
      <c r="L344" s="40"/>
      <c r="M344" s="40"/>
      <c r="N344" s="40"/>
    </row>
    <row r="345" spans="1:14" ht="18">
      <c r="A345" s="40"/>
      <c r="B345" s="40"/>
      <c r="C345" s="40"/>
      <c r="D345" s="41"/>
      <c r="E345" s="40"/>
      <c r="F345" s="40"/>
      <c r="G345" s="40"/>
      <c r="H345" s="40"/>
      <c r="I345" s="40"/>
      <c r="J345" s="40"/>
      <c r="K345" s="40"/>
      <c r="L345" s="40"/>
      <c r="M345" s="40"/>
      <c r="N345" s="40"/>
    </row>
    <row r="346" spans="1:14" ht="18">
      <c r="A346" s="40"/>
      <c r="B346" s="40"/>
      <c r="C346" s="40"/>
      <c r="D346" s="41"/>
      <c r="E346" s="40"/>
      <c r="F346" s="40"/>
      <c r="G346" s="40"/>
      <c r="H346" s="40"/>
      <c r="I346" s="40"/>
      <c r="J346" s="40"/>
      <c r="K346" s="40"/>
      <c r="L346" s="40"/>
      <c r="M346" s="40"/>
      <c r="N346" s="40"/>
    </row>
    <row r="347" spans="1:14" ht="18">
      <c r="A347" s="40"/>
      <c r="B347" s="40"/>
      <c r="C347" s="40"/>
      <c r="D347" s="41"/>
      <c r="E347" s="40"/>
      <c r="F347" s="40"/>
      <c r="G347" s="40"/>
      <c r="H347" s="40"/>
      <c r="I347" s="40"/>
      <c r="J347" s="40"/>
      <c r="K347" s="40"/>
      <c r="L347" s="40"/>
      <c r="M347" s="40"/>
      <c r="N347" s="40"/>
    </row>
    <row r="348" spans="1:14" ht="18">
      <c r="A348" s="40"/>
      <c r="B348" s="40"/>
      <c r="C348" s="40"/>
      <c r="D348" s="41"/>
      <c r="E348" s="40"/>
      <c r="F348" s="40"/>
      <c r="G348" s="40"/>
      <c r="H348" s="40"/>
      <c r="I348" s="40"/>
      <c r="J348" s="40"/>
      <c r="K348" s="40"/>
      <c r="L348" s="40"/>
      <c r="M348" s="40"/>
      <c r="N348" s="40"/>
    </row>
    <row r="349" spans="1:14" ht="18">
      <c r="A349" s="40"/>
      <c r="B349" s="40"/>
      <c r="C349" s="40"/>
      <c r="D349" s="41"/>
      <c r="E349" s="40"/>
      <c r="F349" s="40"/>
      <c r="G349" s="40"/>
      <c r="H349" s="40"/>
      <c r="I349" s="40"/>
      <c r="J349" s="40"/>
      <c r="K349" s="40"/>
      <c r="L349" s="40"/>
      <c r="M349" s="40"/>
      <c r="N349" s="40"/>
    </row>
    <row r="350" spans="1:14" ht="18">
      <c r="A350" s="40"/>
      <c r="B350" s="40"/>
      <c r="C350" s="40"/>
      <c r="D350" s="41"/>
      <c r="E350" s="40"/>
      <c r="F350" s="40"/>
      <c r="G350" s="40"/>
      <c r="H350" s="40"/>
      <c r="I350" s="40"/>
      <c r="J350" s="40"/>
      <c r="K350" s="40"/>
      <c r="L350" s="40"/>
      <c r="M350" s="40"/>
      <c r="N350" s="40"/>
    </row>
    <row r="351" spans="1:14" ht="18">
      <c r="A351" s="40"/>
      <c r="B351" s="40"/>
      <c r="C351" s="40"/>
      <c r="D351" s="41"/>
      <c r="E351" s="40"/>
      <c r="F351" s="40"/>
      <c r="G351" s="40"/>
      <c r="H351" s="40"/>
      <c r="I351" s="40"/>
      <c r="J351" s="40"/>
      <c r="K351" s="40"/>
      <c r="L351" s="40"/>
      <c r="M351" s="40"/>
      <c r="N351" s="40"/>
    </row>
    <row r="352" spans="1:14" ht="18">
      <c r="A352" s="40"/>
      <c r="B352" s="40"/>
      <c r="C352" s="40"/>
      <c r="D352" s="41"/>
      <c r="E352" s="40"/>
      <c r="F352" s="40"/>
      <c r="G352" s="40"/>
      <c r="H352" s="40"/>
      <c r="I352" s="40"/>
      <c r="J352" s="40"/>
      <c r="K352" s="40"/>
      <c r="L352" s="40"/>
      <c r="M352" s="40"/>
      <c r="N352" s="40"/>
    </row>
    <row r="353" spans="1:14" ht="18">
      <c r="A353" s="40"/>
      <c r="B353" s="40"/>
      <c r="C353" s="40"/>
      <c r="D353" s="41"/>
      <c r="E353" s="40"/>
      <c r="F353" s="40"/>
      <c r="G353" s="40"/>
      <c r="H353" s="40"/>
      <c r="I353" s="40"/>
      <c r="J353" s="40"/>
      <c r="K353" s="40"/>
      <c r="L353" s="40"/>
      <c r="M353" s="40"/>
      <c r="N353" s="40"/>
    </row>
    <row r="354" spans="1:14" ht="18">
      <c r="A354" s="40"/>
      <c r="B354" s="40"/>
      <c r="C354" s="40"/>
      <c r="D354" s="41"/>
      <c r="E354" s="40"/>
      <c r="F354" s="40"/>
      <c r="G354" s="40"/>
      <c r="H354" s="40"/>
      <c r="I354" s="40"/>
      <c r="J354" s="40"/>
      <c r="K354" s="40"/>
      <c r="L354" s="40"/>
      <c r="M354" s="40"/>
      <c r="N354" s="40"/>
    </row>
    <row r="355" spans="1:14" ht="18">
      <c r="A355" s="40"/>
      <c r="B355" s="40"/>
      <c r="C355" s="40"/>
      <c r="D355" s="41"/>
      <c r="E355" s="40"/>
      <c r="F355" s="40"/>
      <c r="G355" s="40"/>
      <c r="H355" s="40"/>
      <c r="I355" s="40"/>
      <c r="J355" s="40"/>
      <c r="K355" s="40"/>
      <c r="L355" s="40"/>
      <c r="M355" s="40"/>
      <c r="N355" s="40"/>
    </row>
    <row r="356" spans="1:14" ht="18">
      <c r="A356" s="40"/>
      <c r="B356" s="40"/>
      <c r="C356" s="40"/>
      <c r="D356" s="41"/>
      <c r="E356" s="40"/>
      <c r="F356" s="40"/>
      <c r="G356" s="40"/>
      <c r="H356" s="40"/>
      <c r="I356" s="40"/>
      <c r="J356" s="40"/>
      <c r="K356" s="40"/>
      <c r="L356" s="40"/>
      <c r="M356" s="40"/>
      <c r="N356" s="40"/>
    </row>
    <row r="357" spans="1:14" ht="18">
      <c r="A357" s="40"/>
      <c r="B357" s="40"/>
      <c r="C357" s="40"/>
      <c r="D357" s="41"/>
      <c r="E357" s="40"/>
      <c r="F357" s="40"/>
      <c r="G357" s="40"/>
      <c r="H357" s="40"/>
      <c r="I357" s="40"/>
      <c r="J357" s="40"/>
      <c r="K357" s="40"/>
      <c r="L357" s="40"/>
      <c r="M357" s="40"/>
      <c r="N357" s="40"/>
    </row>
    <row r="358" spans="1:14" ht="18">
      <c r="A358" s="40"/>
      <c r="B358" s="40"/>
      <c r="C358" s="40"/>
      <c r="D358" s="41"/>
      <c r="E358" s="40"/>
      <c r="F358" s="40"/>
      <c r="G358" s="40"/>
      <c r="H358" s="40"/>
      <c r="I358" s="40"/>
      <c r="J358" s="40"/>
      <c r="K358" s="40"/>
      <c r="L358" s="40"/>
      <c r="M358" s="40"/>
      <c r="N358" s="40"/>
    </row>
    <row r="359" spans="1:14" ht="18">
      <c r="A359" s="40"/>
      <c r="B359" s="40"/>
      <c r="C359" s="40"/>
      <c r="D359" s="41"/>
      <c r="E359" s="40"/>
      <c r="F359" s="40"/>
      <c r="G359" s="40"/>
      <c r="H359" s="40"/>
      <c r="I359" s="40"/>
      <c r="J359" s="40"/>
      <c r="K359" s="40"/>
      <c r="L359" s="40"/>
      <c r="M359" s="40"/>
      <c r="N359" s="40"/>
    </row>
    <row r="360" spans="1:14" ht="18">
      <c r="A360" s="40"/>
      <c r="B360" s="40"/>
      <c r="C360" s="40"/>
      <c r="D360" s="41"/>
      <c r="E360" s="40"/>
      <c r="F360" s="40"/>
      <c r="G360" s="40"/>
      <c r="H360" s="40"/>
      <c r="I360" s="40"/>
      <c r="J360" s="40"/>
      <c r="K360" s="40"/>
      <c r="L360" s="40"/>
      <c r="M360" s="40"/>
      <c r="N360" s="40"/>
    </row>
    <row r="361" spans="1:14" ht="18">
      <c r="A361" s="40"/>
      <c r="B361" s="40"/>
      <c r="C361" s="40"/>
      <c r="D361" s="41"/>
      <c r="E361" s="40"/>
      <c r="F361" s="40"/>
      <c r="G361" s="40"/>
      <c r="H361" s="40"/>
      <c r="I361" s="40"/>
      <c r="J361" s="40"/>
      <c r="K361" s="40"/>
      <c r="L361" s="40"/>
      <c r="M361" s="40"/>
      <c r="N361" s="40"/>
    </row>
    <row r="362" spans="1:14" ht="18">
      <c r="A362" s="40"/>
      <c r="B362" s="40"/>
      <c r="C362" s="40"/>
      <c r="D362" s="41"/>
      <c r="E362" s="40"/>
      <c r="F362" s="40"/>
      <c r="G362" s="40"/>
      <c r="H362" s="40"/>
      <c r="I362" s="40"/>
      <c r="J362" s="40"/>
      <c r="K362" s="40"/>
      <c r="L362" s="40"/>
      <c r="M362" s="40"/>
      <c r="N362" s="40"/>
    </row>
    <row r="363" spans="1:14" ht="18">
      <c r="A363" s="40"/>
      <c r="B363" s="40"/>
      <c r="C363" s="40"/>
      <c r="D363" s="41"/>
      <c r="E363" s="40"/>
      <c r="F363" s="40"/>
      <c r="G363" s="40"/>
      <c r="H363" s="40"/>
      <c r="I363" s="40"/>
      <c r="J363" s="40"/>
      <c r="K363" s="40"/>
      <c r="L363" s="40"/>
      <c r="M363" s="40"/>
      <c r="N363" s="40"/>
    </row>
    <row r="364" spans="1:14" ht="18">
      <c r="A364" s="40"/>
      <c r="B364" s="40"/>
      <c r="C364" s="40"/>
      <c r="D364" s="41"/>
      <c r="E364" s="40"/>
      <c r="F364" s="40"/>
      <c r="G364" s="40"/>
      <c r="H364" s="40"/>
      <c r="I364" s="40"/>
      <c r="J364" s="40"/>
      <c r="K364" s="40"/>
      <c r="L364" s="40"/>
      <c r="M364" s="40"/>
      <c r="N364" s="40"/>
    </row>
    <row r="365" spans="1:14" ht="18">
      <c r="A365" s="40"/>
      <c r="B365" s="40"/>
      <c r="C365" s="40"/>
      <c r="D365" s="41"/>
      <c r="E365" s="40"/>
      <c r="F365" s="40"/>
      <c r="G365" s="40"/>
      <c r="H365" s="40"/>
      <c r="I365" s="40"/>
      <c r="J365" s="40"/>
      <c r="K365" s="40"/>
      <c r="L365" s="40"/>
      <c r="M365" s="40"/>
      <c r="N365" s="40"/>
    </row>
    <row r="366" spans="1:14" ht="18">
      <c r="A366" s="40"/>
      <c r="B366" s="40"/>
      <c r="C366" s="40"/>
      <c r="D366" s="41"/>
      <c r="E366" s="40"/>
      <c r="F366" s="40"/>
      <c r="G366" s="40"/>
      <c r="H366" s="40"/>
      <c r="I366" s="40"/>
      <c r="J366" s="40"/>
      <c r="K366" s="40"/>
      <c r="L366" s="40"/>
      <c r="M366" s="40"/>
      <c r="N366" s="40"/>
    </row>
    <row r="367" spans="1:14" ht="18">
      <c r="A367" s="40"/>
      <c r="B367" s="40"/>
      <c r="C367" s="40"/>
      <c r="D367" s="41"/>
      <c r="E367" s="40"/>
      <c r="F367" s="40"/>
      <c r="G367" s="40"/>
      <c r="H367" s="40"/>
      <c r="I367" s="40"/>
      <c r="J367" s="40"/>
      <c r="K367" s="40"/>
      <c r="L367" s="40"/>
      <c r="M367" s="40"/>
      <c r="N367" s="40"/>
    </row>
    <row r="368" spans="1:14" ht="18">
      <c r="A368" s="40"/>
      <c r="B368" s="40"/>
      <c r="C368" s="40"/>
      <c r="D368" s="41"/>
      <c r="E368" s="40"/>
      <c r="F368" s="40"/>
      <c r="G368" s="40"/>
      <c r="H368" s="40"/>
      <c r="I368" s="40"/>
      <c r="J368" s="40"/>
      <c r="K368" s="40"/>
      <c r="L368" s="40"/>
      <c r="M368" s="40"/>
      <c r="N368" s="40"/>
    </row>
    <row r="369" spans="1:14" ht="18">
      <c r="A369" s="40"/>
      <c r="B369" s="40"/>
      <c r="C369" s="40"/>
      <c r="D369" s="41"/>
      <c r="E369" s="40"/>
      <c r="F369" s="40"/>
      <c r="G369" s="40"/>
      <c r="H369" s="40"/>
      <c r="I369" s="40"/>
      <c r="J369" s="40"/>
      <c r="K369" s="40"/>
      <c r="L369" s="40"/>
      <c r="M369" s="40"/>
      <c r="N369" s="40"/>
    </row>
    <row r="370" spans="1:14" ht="18">
      <c r="A370" s="14" t="s">
        <v>29</v>
      </c>
      <c r="B370" s="14" t="s">
        <v>29</v>
      </c>
      <c r="C370" s="14" t="s">
        <v>29</v>
      </c>
      <c r="D370" s="41"/>
      <c r="E370" s="40"/>
      <c r="F370" s="40"/>
      <c r="G370" s="40"/>
      <c r="H370" s="40"/>
      <c r="I370" s="40"/>
      <c r="J370" s="40"/>
      <c r="K370" s="40"/>
      <c r="L370" s="40"/>
      <c r="M370" s="40"/>
      <c r="N370" s="40"/>
    </row>
    <row r="371" spans="1:14" ht="18">
      <c r="A371" s="14" t="s">
        <v>29</v>
      </c>
      <c r="B371" s="40"/>
      <c r="C371" s="40"/>
      <c r="D371" s="41"/>
      <c r="E371" s="40"/>
      <c r="F371" s="40"/>
      <c r="G371" s="40"/>
      <c r="H371" s="40"/>
      <c r="I371" s="40"/>
      <c r="J371" s="40"/>
      <c r="K371" s="40"/>
      <c r="L371" s="40"/>
      <c r="M371" s="40"/>
      <c r="N371" s="40"/>
    </row>
    <row r="372" spans="1:14" ht="18">
      <c r="A372" s="14" t="s">
        <v>29</v>
      </c>
      <c r="B372" s="40"/>
      <c r="C372" s="40"/>
      <c r="D372" s="41"/>
      <c r="E372" s="40"/>
      <c r="F372" s="40"/>
      <c r="G372" s="40"/>
      <c r="H372" s="40"/>
      <c r="I372" s="40"/>
      <c r="J372" s="40"/>
      <c r="K372" s="40"/>
      <c r="L372" s="40"/>
      <c r="M372" s="40"/>
      <c r="N372" s="40"/>
    </row>
    <row r="373" spans="1:14" ht="18">
      <c r="A373" s="40"/>
      <c r="B373" s="40"/>
      <c r="C373" s="40"/>
      <c r="D373" s="41"/>
      <c r="E373" s="40"/>
      <c r="F373" s="40"/>
      <c r="G373" s="40"/>
      <c r="H373" s="40"/>
      <c r="I373" s="40"/>
      <c r="J373" s="40"/>
      <c r="K373" s="40"/>
      <c r="L373" s="40"/>
      <c r="M373" s="40"/>
      <c r="N373" s="40"/>
    </row>
    <row r="374" spans="1:14" ht="18">
      <c r="A374" s="40"/>
      <c r="B374" s="40"/>
      <c r="C374" s="40"/>
      <c r="D374" s="41"/>
      <c r="E374" s="40"/>
      <c r="F374" s="40"/>
      <c r="G374" s="40"/>
      <c r="H374" s="40"/>
      <c r="I374" s="40"/>
      <c r="J374" s="40"/>
      <c r="K374" s="40"/>
      <c r="L374" s="40"/>
      <c r="M374" s="40"/>
      <c r="N374" s="40"/>
    </row>
    <row r="375" spans="1:14" ht="18">
      <c r="A375" s="40"/>
      <c r="B375" s="40"/>
      <c r="C375" s="40"/>
      <c r="D375" s="41"/>
      <c r="E375" s="40"/>
      <c r="F375" s="40"/>
      <c r="G375" s="40"/>
      <c r="H375" s="40"/>
      <c r="I375" s="40"/>
      <c r="J375" s="40"/>
      <c r="K375" s="40"/>
      <c r="L375" s="40"/>
      <c r="M375" s="40"/>
      <c r="N375" s="40"/>
    </row>
    <row r="376" spans="1:14" ht="18">
      <c r="A376" s="40"/>
      <c r="B376" s="40"/>
      <c r="C376" s="40"/>
      <c r="D376" s="41"/>
      <c r="E376" s="40"/>
      <c r="F376" s="40"/>
      <c r="G376" s="40"/>
      <c r="H376" s="40"/>
      <c r="I376" s="40"/>
      <c r="J376" s="40"/>
      <c r="K376" s="40"/>
      <c r="L376" s="40"/>
      <c r="M376" s="40"/>
      <c r="N376" s="40"/>
    </row>
    <row r="377" spans="1:14" ht="18">
      <c r="A377" s="40"/>
      <c r="B377" s="40"/>
      <c r="C377" s="40"/>
      <c r="D377" s="41"/>
      <c r="E377" s="40"/>
      <c r="F377" s="40"/>
      <c r="G377" s="40"/>
      <c r="H377" s="40"/>
      <c r="I377" s="40"/>
      <c r="J377" s="40"/>
      <c r="K377" s="40"/>
      <c r="L377" s="40"/>
      <c r="M377" s="40"/>
      <c r="N377" s="40"/>
    </row>
    <row r="378" spans="1:14" ht="18">
      <c r="A378" s="40"/>
      <c r="B378" s="40"/>
      <c r="C378" s="40"/>
      <c r="D378" s="41"/>
      <c r="E378" s="40"/>
      <c r="F378" s="40"/>
      <c r="G378" s="40"/>
      <c r="H378" s="40"/>
      <c r="I378" s="40"/>
      <c r="J378" s="40"/>
      <c r="K378" s="40"/>
      <c r="L378" s="40"/>
      <c r="M378" s="40"/>
      <c r="N378" s="40"/>
    </row>
    <row r="379" spans="1:14" ht="18">
      <c r="A379" s="40"/>
      <c r="B379" s="40"/>
      <c r="C379" s="40"/>
      <c r="D379" s="41"/>
      <c r="E379" s="40"/>
      <c r="F379" s="40"/>
      <c r="G379" s="40"/>
      <c r="H379" s="40"/>
      <c r="I379" s="40"/>
      <c r="J379" s="40"/>
      <c r="K379" s="40"/>
      <c r="L379" s="40"/>
      <c r="M379" s="40"/>
      <c r="N379" s="40"/>
    </row>
    <row r="380" spans="1:14" ht="18">
      <c r="A380" s="40"/>
      <c r="B380" s="40"/>
      <c r="C380" s="40"/>
      <c r="D380" s="41"/>
      <c r="E380" s="40"/>
      <c r="F380" s="40"/>
      <c r="G380" s="40"/>
      <c r="H380" s="40"/>
      <c r="I380" s="40"/>
      <c r="J380" s="40"/>
      <c r="K380" s="40"/>
      <c r="L380" s="40"/>
      <c r="M380" s="40"/>
      <c r="N380" s="40"/>
    </row>
    <row r="381" spans="1:14" ht="18">
      <c r="A381" s="40"/>
      <c r="B381" s="40"/>
      <c r="C381" s="40"/>
      <c r="D381" s="41"/>
      <c r="E381" s="40"/>
      <c r="F381" s="40"/>
      <c r="G381" s="40"/>
      <c r="H381" s="40"/>
      <c r="I381" s="40"/>
      <c r="J381" s="40"/>
      <c r="K381" s="40"/>
      <c r="L381" s="40"/>
      <c r="M381" s="40"/>
      <c r="N381" s="40"/>
    </row>
    <row r="382" spans="1:14" ht="18">
      <c r="A382" s="40"/>
      <c r="B382" s="40"/>
      <c r="C382" s="40"/>
      <c r="D382" s="41"/>
      <c r="E382" s="40"/>
      <c r="F382" s="40"/>
      <c r="G382" s="40"/>
      <c r="H382" s="40"/>
      <c r="I382" s="40"/>
      <c r="J382" s="40"/>
      <c r="K382" s="40"/>
      <c r="L382" s="40"/>
      <c r="M382" s="40"/>
      <c r="N382" s="40"/>
    </row>
    <row r="383" spans="1:14" ht="18">
      <c r="A383" s="40"/>
      <c r="B383" s="40"/>
      <c r="C383" s="40"/>
      <c r="D383" s="41"/>
      <c r="E383" s="40"/>
      <c r="F383" s="40"/>
      <c r="G383" s="40"/>
      <c r="H383" s="40"/>
      <c r="I383" s="40"/>
      <c r="J383" s="40"/>
      <c r="K383" s="40"/>
      <c r="L383" s="40"/>
      <c r="M383" s="40"/>
      <c r="N383" s="40"/>
    </row>
    <row r="384" spans="1:14" ht="18">
      <c r="A384" s="40"/>
      <c r="B384" s="40"/>
      <c r="C384" s="40"/>
      <c r="D384" s="41"/>
      <c r="E384" s="40"/>
      <c r="F384" s="40"/>
      <c r="G384" s="40"/>
      <c r="H384" s="40"/>
      <c r="I384" s="40"/>
      <c r="J384" s="40"/>
      <c r="K384" s="40"/>
      <c r="L384" s="40"/>
      <c r="M384" s="40"/>
      <c r="N384" s="40"/>
    </row>
    <row r="385" spans="1:14" ht="18">
      <c r="A385" s="40"/>
      <c r="B385" s="40"/>
      <c r="C385" s="40"/>
      <c r="D385" s="41"/>
      <c r="E385" s="40"/>
      <c r="F385" s="40"/>
      <c r="G385" s="40"/>
      <c r="H385" s="40"/>
      <c r="I385" s="40"/>
      <c r="J385" s="40"/>
      <c r="K385" s="40"/>
      <c r="L385" s="40"/>
      <c r="M385" s="40"/>
      <c r="N385" s="40"/>
    </row>
    <row r="386" spans="1:14" ht="18">
      <c r="A386" s="40"/>
      <c r="B386" s="40"/>
      <c r="C386" s="40"/>
      <c r="D386" s="41"/>
      <c r="E386" s="40"/>
      <c r="F386" s="40"/>
      <c r="G386" s="40"/>
      <c r="H386" s="40"/>
      <c r="I386" s="40"/>
      <c r="J386" s="40"/>
      <c r="K386" s="40"/>
      <c r="L386" s="40"/>
      <c r="M386" s="40"/>
      <c r="N386" s="40"/>
    </row>
    <row r="387" spans="1:14" ht="18">
      <c r="A387" s="40"/>
      <c r="B387" s="40"/>
      <c r="C387" s="40"/>
      <c r="D387" s="41"/>
      <c r="E387" s="40"/>
      <c r="F387" s="40"/>
      <c r="G387" s="40"/>
      <c r="H387" s="40"/>
      <c r="I387" s="40"/>
      <c r="J387" s="40"/>
      <c r="K387" s="40"/>
      <c r="L387" s="40"/>
      <c r="M387" s="40"/>
      <c r="N387" s="40"/>
    </row>
    <row r="388" spans="1:14" ht="18">
      <c r="A388" s="40"/>
      <c r="B388" s="40"/>
      <c r="C388" s="40"/>
      <c r="D388" s="41"/>
      <c r="E388" s="40"/>
      <c r="F388" s="40"/>
      <c r="G388" s="40"/>
      <c r="H388" s="40"/>
      <c r="I388" s="40"/>
      <c r="J388" s="40"/>
      <c r="K388" s="40"/>
      <c r="L388" s="40"/>
      <c r="M388" s="40"/>
      <c r="N388" s="40"/>
    </row>
    <row r="389" spans="1:14" ht="18">
      <c r="A389" s="40"/>
      <c r="B389" s="40"/>
      <c r="C389" s="40"/>
      <c r="D389" s="41"/>
      <c r="E389" s="40"/>
      <c r="F389" s="40"/>
      <c r="G389" s="40"/>
      <c r="H389" s="40"/>
      <c r="I389" s="40"/>
      <c r="J389" s="40"/>
      <c r="K389" s="40"/>
      <c r="L389" s="40"/>
      <c r="M389" s="40"/>
      <c r="N389" s="40"/>
    </row>
    <row r="390" spans="1:14" ht="18">
      <c r="A390" s="40"/>
      <c r="B390" s="40"/>
      <c r="C390" s="40"/>
      <c r="D390" s="41"/>
      <c r="E390" s="40"/>
      <c r="F390" s="40"/>
      <c r="G390" s="40"/>
      <c r="H390" s="40"/>
      <c r="I390" s="40"/>
      <c r="J390" s="40"/>
      <c r="K390" s="40"/>
      <c r="L390" s="40"/>
      <c r="M390" s="40"/>
      <c r="N390" s="40"/>
    </row>
    <row r="391" spans="1:14" ht="18">
      <c r="A391" s="40"/>
      <c r="B391" s="40"/>
      <c r="C391" s="40"/>
      <c r="D391" s="41"/>
      <c r="E391" s="40"/>
      <c r="F391" s="40"/>
      <c r="G391" s="40"/>
      <c r="H391" s="40"/>
      <c r="I391" s="40"/>
      <c r="J391" s="40"/>
      <c r="K391" s="40"/>
      <c r="L391" s="40"/>
      <c r="M391" s="40"/>
      <c r="N391" s="40"/>
    </row>
    <row r="392" spans="1:14" ht="18">
      <c r="A392" s="40"/>
      <c r="B392" s="40"/>
      <c r="C392" s="40"/>
      <c r="D392" s="41"/>
      <c r="E392" s="40"/>
      <c r="F392" s="40"/>
      <c r="G392" s="40"/>
      <c r="H392" s="40"/>
      <c r="I392" s="40"/>
      <c r="J392" s="40"/>
      <c r="K392" s="40"/>
      <c r="L392" s="40"/>
      <c r="M392" s="40"/>
      <c r="N392" s="40"/>
    </row>
    <row r="393" spans="1:14" ht="18">
      <c r="A393" s="40"/>
      <c r="B393" s="40"/>
      <c r="C393" s="40"/>
      <c r="D393" s="41"/>
      <c r="E393" s="40"/>
      <c r="F393" s="40"/>
      <c r="G393" s="40"/>
      <c r="H393" s="40"/>
      <c r="I393" s="40"/>
      <c r="J393" s="40"/>
      <c r="K393" s="40"/>
      <c r="L393" s="40"/>
      <c r="M393" s="40"/>
      <c r="N393" s="40"/>
    </row>
    <row r="394" spans="1:14" ht="18">
      <c r="A394" s="40"/>
      <c r="B394" s="40"/>
      <c r="C394" s="40"/>
      <c r="D394" s="41"/>
      <c r="E394" s="40"/>
      <c r="F394" s="40"/>
      <c r="G394" s="40"/>
      <c r="H394" s="40"/>
      <c r="I394" s="40"/>
      <c r="J394" s="40"/>
      <c r="K394" s="40"/>
      <c r="L394" s="40"/>
      <c r="M394" s="40"/>
      <c r="N394" s="40"/>
    </row>
    <row r="395" spans="1:14" ht="18">
      <c r="A395" s="40"/>
      <c r="B395" s="40"/>
      <c r="C395" s="40"/>
      <c r="D395" s="41"/>
      <c r="E395" s="40"/>
      <c r="F395" s="40"/>
      <c r="G395" s="40"/>
      <c r="H395" s="40"/>
      <c r="I395" s="40"/>
      <c r="J395" s="40"/>
      <c r="K395" s="40"/>
      <c r="L395" s="40"/>
      <c r="M395" s="40"/>
      <c r="N395" s="40"/>
    </row>
    <row r="396" spans="1:14" ht="18">
      <c r="A396" s="40"/>
      <c r="B396" s="40"/>
      <c r="C396" s="40"/>
      <c r="D396" s="41"/>
      <c r="E396" s="40"/>
      <c r="F396" s="40"/>
      <c r="G396" s="40"/>
      <c r="H396" s="40"/>
      <c r="I396" s="40"/>
      <c r="J396" s="40"/>
      <c r="K396" s="40"/>
      <c r="L396" s="40"/>
      <c r="M396" s="40"/>
      <c r="N396" s="40"/>
    </row>
    <row r="397" spans="1:14" ht="18">
      <c r="A397" s="40"/>
      <c r="B397" s="40"/>
      <c r="C397" s="40"/>
      <c r="D397" s="41"/>
      <c r="E397" s="40"/>
      <c r="F397" s="40"/>
      <c r="G397" s="40"/>
      <c r="H397" s="40"/>
      <c r="I397" s="40"/>
      <c r="J397" s="40"/>
      <c r="K397" s="40"/>
      <c r="L397" s="40"/>
      <c r="M397" s="40"/>
      <c r="N397" s="40"/>
    </row>
    <row r="398" spans="1:14" ht="18">
      <c r="A398" s="40"/>
      <c r="B398" s="40"/>
      <c r="C398" s="40"/>
      <c r="D398" s="41"/>
      <c r="E398" s="40"/>
      <c r="F398" s="40"/>
      <c r="G398" s="40"/>
      <c r="H398" s="40"/>
      <c r="I398" s="40"/>
      <c r="J398" s="40"/>
      <c r="K398" s="40"/>
      <c r="L398" s="40"/>
      <c r="M398" s="40"/>
      <c r="N398" s="40"/>
    </row>
    <row r="399" spans="1:14" ht="18">
      <c r="A399" s="40"/>
      <c r="B399" s="40"/>
      <c r="C399" s="40"/>
      <c r="D399" s="41"/>
      <c r="E399" s="40"/>
      <c r="F399" s="40"/>
      <c r="G399" s="40"/>
      <c r="H399" s="40"/>
      <c r="I399" s="40"/>
      <c r="J399" s="40"/>
      <c r="K399" s="40"/>
      <c r="L399" s="40"/>
      <c r="M399" s="40"/>
      <c r="N399" s="40"/>
    </row>
    <row r="400" spans="1:14" ht="18">
      <c r="A400" s="40"/>
      <c r="B400" s="40"/>
      <c r="C400" s="40"/>
      <c r="D400" s="41"/>
      <c r="E400" s="40"/>
      <c r="F400" s="40"/>
      <c r="G400" s="40"/>
      <c r="H400" s="40"/>
      <c r="I400" s="40"/>
      <c r="J400" s="40"/>
      <c r="K400" s="40"/>
      <c r="L400" s="40"/>
      <c r="M400" s="40"/>
      <c r="N400" s="40"/>
    </row>
    <row r="401" spans="1:14" ht="18">
      <c r="A401" s="40"/>
      <c r="B401" s="40"/>
      <c r="C401" s="40"/>
      <c r="D401" s="41"/>
      <c r="E401" s="40"/>
      <c r="F401" s="40"/>
      <c r="G401" s="40"/>
      <c r="H401" s="40"/>
      <c r="I401" s="40"/>
      <c r="J401" s="40"/>
      <c r="K401" s="40"/>
      <c r="L401" s="40"/>
      <c r="M401" s="40"/>
      <c r="N401" s="40"/>
    </row>
    <row r="402" spans="1:14" ht="18">
      <c r="A402" s="40"/>
      <c r="B402" s="40"/>
      <c r="C402" s="40"/>
      <c r="D402" s="41"/>
      <c r="E402" s="40"/>
      <c r="F402" s="40"/>
      <c r="G402" s="40"/>
      <c r="H402" s="40"/>
      <c r="I402" s="40"/>
      <c r="J402" s="40"/>
      <c r="K402" s="40"/>
      <c r="L402" s="40"/>
      <c r="M402" s="40"/>
      <c r="N402" s="40"/>
    </row>
    <row r="403" spans="1:14" ht="18">
      <c r="A403" s="40"/>
      <c r="B403" s="40"/>
      <c r="C403" s="40"/>
      <c r="D403" s="41"/>
      <c r="E403" s="40"/>
      <c r="F403" s="40"/>
      <c r="G403" s="40"/>
      <c r="H403" s="40"/>
      <c r="I403" s="40"/>
      <c r="J403" s="40"/>
      <c r="K403" s="40"/>
      <c r="L403" s="40"/>
      <c r="M403" s="40"/>
      <c r="N403" s="40"/>
    </row>
    <row r="404" spans="1:14" ht="18">
      <c r="A404" s="40"/>
      <c r="B404" s="40"/>
      <c r="C404" s="40"/>
      <c r="D404" s="41"/>
      <c r="E404" s="40"/>
      <c r="F404" s="40"/>
      <c r="G404" s="40"/>
      <c r="H404" s="40"/>
      <c r="I404" s="40"/>
      <c r="J404" s="40"/>
      <c r="K404" s="40"/>
      <c r="L404" s="40"/>
      <c r="M404" s="40"/>
      <c r="N404" s="40"/>
    </row>
    <row r="405" spans="1:14" ht="18">
      <c r="A405" s="40"/>
      <c r="B405" s="40"/>
      <c r="C405" s="40"/>
      <c r="D405" s="41"/>
      <c r="E405" s="40"/>
      <c r="F405" s="40"/>
      <c r="G405" s="40"/>
      <c r="H405" s="40"/>
      <c r="I405" s="40"/>
      <c r="J405" s="40"/>
      <c r="K405" s="40"/>
      <c r="L405" s="40"/>
      <c r="M405" s="40"/>
      <c r="N405" s="40"/>
    </row>
    <row r="406" spans="1:14" ht="18">
      <c r="A406" s="40"/>
      <c r="B406" s="40"/>
      <c r="C406" s="40"/>
      <c r="D406" s="41"/>
      <c r="E406" s="40"/>
      <c r="F406" s="40"/>
      <c r="G406" s="40"/>
      <c r="H406" s="40"/>
      <c r="I406" s="40"/>
      <c r="J406" s="40"/>
      <c r="K406" s="40"/>
      <c r="L406" s="40"/>
      <c r="M406" s="40"/>
      <c r="N406" s="40"/>
    </row>
    <row r="407" spans="1:14" ht="18">
      <c r="A407" s="40"/>
      <c r="B407" s="40"/>
      <c r="C407" s="40"/>
      <c r="D407" s="41"/>
      <c r="E407" s="40"/>
    </row>
  </sheetData>
  <sortState ref="B89:J104">
    <sortCondition descending="1" ref="J89:J104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65"/>
  <sheetViews>
    <sheetView zoomScaleNormal="100" zoomScalePageLayoutView="115" workbookViewId="0">
      <selection activeCell="D21" sqref="D21"/>
    </sheetView>
  </sheetViews>
  <sheetFormatPr defaultColWidth="10.140625" defaultRowHeight="12.75" customHeight="1"/>
  <cols>
    <col min="1" max="1" width="4.85546875" style="27" customWidth="1"/>
    <col min="2" max="2" width="13.140625" style="27" customWidth="1"/>
    <col min="3" max="3" width="15.42578125" style="27" bestFit="1" customWidth="1"/>
    <col min="4" max="4" width="10.140625" style="28"/>
    <col min="5" max="5" width="23" style="27" bestFit="1" customWidth="1"/>
    <col min="6" max="7" width="10.140625" style="27"/>
    <col min="8" max="8" width="7.140625" style="150" customWidth="1"/>
    <col min="9" max="10" width="10.140625" style="27"/>
    <col min="11" max="11" width="16.140625" style="27" bestFit="1" customWidth="1"/>
    <col min="12" max="12" width="10.140625" style="28"/>
    <col min="13" max="13" width="14.140625" style="27" bestFit="1" customWidth="1"/>
    <col min="14" max="18" width="10.140625" style="27"/>
    <col min="19" max="19" width="14.85546875" style="27" customWidth="1"/>
    <col min="20" max="20" width="10.140625" style="28"/>
    <col min="21" max="21" width="12.28515625" style="27" customWidth="1"/>
    <col min="22" max="25" width="10.140625" style="27"/>
    <col min="26" max="26" width="10.42578125" style="27" customWidth="1"/>
    <col min="27" max="27" width="15.42578125" style="27" bestFit="1" customWidth="1"/>
    <col min="28" max="28" width="10.140625" style="16"/>
    <col min="29" max="29" width="15.7109375" style="27" bestFit="1" customWidth="1"/>
    <col min="30" max="30" width="10.140625" style="16"/>
    <col min="31" max="16384" width="10.140625" style="27"/>
  </cols>
  <sheetData>
    <row r="1" spans="1:32" ht="13.5" customHeight="1">
      <c r="A1" s="67"/>
      <c r="B1" s="18" t="s">
        <v>189</v>
      </c>
      <c r="C1" s="64"/>
      <c r="D1" s="68"/>
      <c r="E1" s="67"/>
      <c r="F1" s="69"/>
      <c r="G1" s="69"/>
      <c r="H1" s="70"/>
      <c r="I1" s="71"/>
      <c r="J1" s="67"/>
      <c r="K1" s="67"/>
      <c r="L1" s="72"/>
      <c r="M1" s="67"/>
      <c r="N1" s="67"/>
      <c r="O1" s="67"/>
      <c r="P1" s="67"/>
      <c r="Q1" s="67"/>
      <c r="R1" s="67"/>
      <c r="S1" s="67"/>
      <c r="T1" s="72"/>
      <c r="U1" s="67"/>
      <c r="V1" s="67"/>
      <c r="W1" s="67"/>
      <c r="X1" s="67"/>
      <c r="Y1" s="67"/>
      <c r="Z1" s="29"/>
      <c r="AA1" s="67"/>
      <c r="AB1" s="73"/>
      <c r="AC1" s="67"/>
      <c r="AD1" s="73"/>
      <c r="AE1" s="67"/>
      <c r="AF1" s="67"/>
    </row>
    <row r="2" spans="1:32" ht="15" customHeight="1">
      <c r="A2" s="74" t="s">
        <v>88</v>
      </c>
      <c r="B2" s="75" t="s">
        <v>0</v>
      </c>
      <c r="C2" s="75"/>
      <c r="D2" s="76"/>
      <c r="E2" s="75"/>
      <c r="F2" s="77" t="s">
        <v>51</v>
      </c>
      <c r="G2" s="77" t="s">
        <v>47</v>
      </c>
      <c r="H2" s="78" t="s">
        <v>1</v>
      </c>
      <c r="I2" s="79" t="s">
        <v>46</v>
      </c>
      <c r="J2" s="75" t="s">
        <v>30</v>
      </c>
      <c r="K2" s="75" t="s">
        <v>119</v>
      </c>
      <c r="L2" s="76"/>
      <c r="M2" s="75"/>
      <c r="N2" s="77" t="s">
        <v>51</v>
      </c>
      <c r="O2" s="77" t="s">
        <v>47</v>
      </c>
      <c r="P2" s="80" t="s">
        <v>1</v>
      </c>
      <c r="Q2" s="74" t="s">
        <v>88</v>
      </c>
      <c r="R2" s="75" t="s">
        <v>44</v>
      </c>
      <c r="S2" s="75" t="s">
        <v>435</v>
      </c>
      <c r="T2" s="76"/>
      <c r="U2" s="75"/>
      <c r="V2" s="77" t="s">
        <v>51</v>
      </c>
      <c r="W2" s="77" t="s">
        <v>47</v>
      </c>
      <c r="X2" s="80" t="s">
        <v>1</v>
      </c>
      <c r="Y2" s="81" t="s">
        <v>48</v>
      </c>
      <c r="Z2" s="82" t="s">
        <v>34</v>
      </c>
      <c r="AA2" s="76" t="s">
        <v>119</v>
      </c>
      <c r="AB2" s="76"/>
      <c r="AC2" s="76"/>
      <c r="AD2" s="83" t="s">
        <v>51</v>
      </c>
      <c r="AE2" s="77" t="s">
        <v>47</v>
      </c>
      <c r="AF2" s="80" t="s">
        <v>1</v>
      </c>
    </row>
    <row r="3" spans="1:32">
      <c r="A3" s="12">
        <v>12</v>
      </c>
      <c r="B3" s="84" t="s">
        <v>138</v>
      </c>
      <c r="C3" s="84" t="s">
        <v>139</v>
      </c>
      <c r="D3" s="65">
        <v>1996</v>
      </c>
      <c r="E3" s="84" t="s">
        <v>10</v>
      </c>
      <c r="F3" s="34" t="s">
        <v>202</v>
      </c>
      <c r="G3" s="34">
        <v>1</v>
      </c>
      <c r="H3" s="85">
        <v>30</v>
      </c>
      <c r="I3" s="26"/>
      <c r="J3" s="15" t="s">
        <v>32</v>
      </c>
      <c r="K3" s="15" t="s">
        <v>297</v>
      </c>
      <c r="L3" s="65">
        <v>2002</v>
      </c>
      <c r="M3" s="15" t="s">
        <v>10</v>
      </c>
      <c r="N3" s="16" t="s">
        <v>325</v>
      </c>
      <c r="O3" s="34">
        <v>1</v>
      </c>
      <c r="P3" s="62">
        <v>30</v>
      </c>
      <c r="Q3" s="26"/>
      <c r="R3" s="15" t="s">
        <v>250</v>
      </c>
      <c r="S3" s="15" t="s">
        <v>251</v>
      </c>
      <c r="T3" s="16">
        <v>1990</v>
      </c>
      <c r="U3" s="15" t="s">
        <v>10</v>
      </c>
      <c r="V3" s="34" t="s">
        <v>273</v>
      </c>
      <c r="W3" s="34">
        <v>1</v>
      </c>
      <c r="X3" s="86">
        <v>30</v>
      </c>
      <c r="Y3" s="12"/>
      <c r="Z3" s="15" t="s">
        <v>28</v>
      </c>
      <c r="AA3" s="15" t="s">
        <v>422</v>
      </c>
      <c r="AB3" s="66">
        <v>2002</v>
      </c>
      <c r="AC3" s="15" t="s">
        <v>12</v>
      </c>
      <c r="AD3" s="25" t="s">
        <v>111</v>
      </c>
      <c r="AE3" s="29">
        <v>1</v>
      </c>
      <c r="AF3" s="43">
        <v>30</v>
      </c>
    </row>
    <row r="4" spans="1:32">
      <c r="A4" s="12"/>
      <c r="B4" s="84" t="s">
        <v>140</v>
      </c>
      <c r="C4" s="84" t="s">
        <v>141</v>
      </c>
      <c r="D4" s="65">
        <v>1989</v>
      </c>
      <c r="E4" s="84" t="s">
        <v>128</v>
      </c>
      <c r="F4" s="34" t="s">
        <v>212</v>
      </c>
      <c r="G4" s="34">
        <v>1</v>
      </c>
      <c r="H4" s="85">
        <v>30</v>
      </c>
      <c r="I4" s="26"/>
      <c r="J4" s="15" t="s">
        <v>104</v>
      </c>
      <c r="K4" s="15" t="s">
        <v>105</v>
      </c>
      <c r="L4" s="65">
        <v>2003</v>
      </c>
      <c r="M4" s="15" t="s">
        <v>12</v>
      </c>
      <c r="N4" s="34" t="s">
        <v>326</v>
      </c>
      <c r="O4" s="34">
        <v>1</v>
      </c>
      <c r="P4" s="62">
        <v>30</v>
      </c>
      <c r="Q4" s="29"/>
      <c r="R4" s="15" t="s">
        <v>252</v>
      </c>
      <c r="S4" s="15" t="s">
        <v>270</v>
      </c>
      <c r="T4" s="16">
        <v>2001</v>
      </c>
      <c r="U4" s="15" t="s">
        <v>10</v>
      </c>
      <c r="V4" s="34" t="s">
        <v>245</v>
      </c>
      <c r="W4" s="34">
        <v>1</v>
      </c>
      <c r="X4" s="62">
        <v>30</v>
      </c>
      <c r="Z4" s="15" t="s">
        <v>351</v>
      </c>
      <c r="AA4" s="15" t="s">
        <v>118</v>
      </c>
      <c r="AB4" s="25">
        <v>2003</v>
      </c>
      <c r="AC4" s="15" t="s">
        <v>387</v>
      </c>
      <c r="AD4" s="25" t="s">
        <v>388</v>
      </c>
      <c r="AE4" s="29">
        <v>1</v>
      </c>
      <c r="AF4" s="43">
        <v>30</v>
      </c>
    </row>
    <row r="5" spans="1:32">
      <c r="A5" s="12"/>
      <c r="B5" s="84" t="s">
        <v>142</v>
      </c>
      <c r="C5" s="84" t="s">
        <v>84</v>
      </c>
      <c r="D5" s="65">
        <v>1998</v>
      </c>
      <c r="E5" s="84" t="s">
        <v>129</v>
      </c>
      <c r="F5" s="34" t="s">
        <v>213</v>
      </c>
      <c r="G5" s="34">
        <v>1</v>
      </c>
      <c r="H5" s="85">
        <v>30</v>
      </c>
      <c r="I5" s="26"/>
      <c r="J5" s="15" t="s">
        <v>298</v>
      </c>
      <c r="K5" s="15" t="s">
        <v>299</v>
      </c>
      <c r="L5" s="65">
        <v>2004</v>
      </c>
      <c r="M5" s="15" t="s">
        <v>10</v>
      </c>
      <c r="N5" s="34" t="s">
        <v>327</v>
      </c>
      <c r="O5" s="34">
        <v>1</v>
      </c>
      <c r="P5" s="62">
        <v>30</v>
      </c>
      <c r="Q5" s="29"/>
      <c r="R5" s="15" t="s">
        <v>35</v>
      </c>
      <c r="S5" s="15" t="s">
        <v>26</v>
      </c>
      <c r="T5" s="16">
        <v>1999</v>
      </c>
      <c r="U5" s="15" t="s">
        <v>12</v>
      </c>
      <c r="V5" s="34" t="s">
        <v>274</v>
      </c>
      <c r="W5" s="34">
        <v>1</v>
      </c>
      <c r="X5" s="62">
        <v>30</v>
      </c>
      <c r="Z5" s="15" t="s">
        <v>250</v>
      </c>
      <c r="AA5" s="15" t="s">
        <v>352</v>
      </c>
      <c r="AB5" s="66">
        <v>2004</v>
      </c>
      <c r="AC5" s="15" t="s">
        <v>10</v>
      </c>
      <c r="AD5" s="25" t="s">
        <v>389</v>
      </c>
      <c r="AE5" s="29">
        <v>1</v>
      </c>
      <c r="AF5" s="43">
        <v>30</v>
      </c>
    </row>
    <row r="6" spans="1:32">
      <c r="A6" s="12"/>
      <c r="B6" s="84" t="s">
        <v>143</v>
      </c>
      <c r="C6" s="84" t="s">
        <v>62</v>
      </c>
      <c r="D6" s="65">
        <v>1999</v>
      </c>
      <c r="E6" s="84" t="s">
        <v>129</v>
      </c>
      <c r="F6" s="34" t="s">
        <v>214</v>
      </c>
      <c r="G6" s="34">
        <v>1</v>
      </c>
      <c r="H6" s="85">
        <v>30</v>
      </c>
      <c r="I6" s="26"/>
      <c r="J6" s="15" t="s">
        <v>300</v>
      </c>
      <c r="K6" s="15" t="s">
        <v>431</v>
      </c>
      <c r="L6" s="16">
        <v>2005</v>
      </c>
      <c r="M6" s="15" t="s">
        <v>10</v>
      </c>
      <c r="N6" s="34" t="s">
        <v>111</v>
      </c>
      <c r="O6" s="34">
        <v>1</v>
      </c>
      <c r="P6" s="62">
        <v>30</v>
      </c>
      <c r="Q6" s="29"/>
      <c r="R6" s="15" t="s">
        <v>24</v>
      </c>
      <c r="S6" s="15" t="s">
        <v>117</v>
      </c>
      <c r="T6" s="16">
        <v>1998</v>
      </c>
      <c r="U6" s="15" t="s">
        <v>12</v>
      </c>
      <c r="V6" s="53" t="s">
        <v>275</v>
      </c>
      <c r="W6" s="34">
        <v>1</v>
      </c>
      <c r="X6" s="62">
        <v>30</v>
      </c>
      <c r="Y6" s="48"/>
      <c r="Z6" s="15" t="s">
        <v>126</v>
      </c>
      <c r="AA6" s="15" t="s">
        <v>386</v>
      </c>
      <c r="AB6" s="25">
        <v>2005</v>
      </c>
      <c r="AC6" s="15" t="s">
        <v>10</v>
      </c>
      <c r="AD6" s="25" t="s">
        <v>112</v>
      </c>
      <c r="AE6" s="29">
        <v>1</v>
      </c>
      <c r="AF6" s="43">
        <v>30</v>
      </c>
    </row>
    <row r="7" spans="1:32">
      <c r="A7" s="12"/>
      <c r="B7" s="84" t="s">
        <v>15</v>
      </c>
      <c r="C7" s="84" t="s">
        <v>52</v>
      </c>
      <c r="D7" s="65">
        <v>2001</v>
      </c>
      <c r="E7" s="84" t="s">
        <v>10</v>
      </c>
      <c r="F7" s="34" t="s">
        <v>215</v>
      </c>
      <c r="G7" s="34">
        <v>1</v>
      </c>
      <c r="H7" s="85">
        <v>30</v>
      </c>
      <c r="I7" s="26"/>
      <c r="J7" s="27" t="s">
        <v>465</v>
      </c>
      <c r="K7" s="27" t="s">
        <v>466</v>
      </c>
      <c r="L7" s="28">
        <v>2007</v>
      </c>
      <c r="M7" s="27" t="s">
        <v>130</v>
      </c>
      <c r="N7" s="27" t="s">
        <v>510</v>
      </c>
      <c r="O7" s="27">
        <v>1</v>
      </c>
      <c r="P7" s="43">
        <v>30</v>
      </c>
      <c r="R7" s="15" t="s">
        <v>25</v>
      </c>
      <c r="S7" s="15" t="s">
        <v>53</v>
      </c>
      <c r="T7" s="16">
        <v>1997</v>
      </c>
      <c r="U7" s="15" t="s">
        <v>12</v>
      </c>
      <c r="V7" s="27" t="s">
        <v>276</v>
      </c>
      <c r="W7" s="27">
        <v>2</v>
      </c>
      <c r="X7" s="62">
        <v>25</v>
      </c>
      <c r="Z7" s="15" t="s">
        <v>353</v>
      </c>
      <c r="AA7" s="15" t="s">
        <v>354</v>
      </c>
      <c r="AB7" s="25">
        <v>2002</v>
      </c>
      <c r="AC7" s="15" t="s">
        <v>10</v>
      </c>
      <c r="AD7" s="25" t="s">
        <v>331</v>
      </c>
      <c r="AE7" s="29">
        <v>2</v>
      </c>
      <c r="AF7" s="43">
        <v>25</v>
      </c>
    </row>
    <row r="8" spans="1:32">
      <c r="A8" s="12"/>
      <c r="B8" s="27" t="s">
        <v>432</v>
      </c>
      <c r="C8" s="27" t="s">
        <v>433</v>
      </c>
      <c r="D8" s="28">
        <v>1994</v>
      </c>
      <c r="E8" s="27" t="s">
        <v>129</v>
      </c>
      <c r="F8" s="27" t="s">
        <v>434</v>
      </c>
      <c r="G8" s="27">
        <v>2</v>
      </c>
      <c r="H8" s="87">
        <v>25</v>
      </c>
      <c r="I8" s="26"/>
      <c r="J8" s="27" t="s">
        <v>428</v>
      </c>
      <c r="K8" s="27" t="s">
        <v>429</v>
      </c>
      <c r="L8" s="28">
        <v>2002</v>
      </c>
      <c r="M8" s="27" t="s">
        <v>12</v>
      </c>
      <c r="N8" s="27" t="s">
        <v>430</v>
      </c>
      <c r="O8" s="27">
        <v>2</v>
      </c>
      <c r="P8" s="43">
        <v>25</v>
      </c>
      <c r="Q8" s="29"/>
      <c r="R8" s="15" t="s">
        <v>38</v>
      </c>
      <c r="S8" s="15" t="s">
        <v>39</v>
      </c>
      <c r="T8" s="16">
        <v>2001</v>
      </c>
      <c r="U8" s="15" t="s">
        <v>10</v>
      </c>
      <c r="V8" s="34" t="s">
        <v>277</v>
      </c>
      <c r="W8" s="34">
        <v>2</v>
      </c>
      <c r="X8" s="62">
        <v>25</v>
      </c>
      <c r="Z8" s="15" t="s">
        <v>268</v>
      </c>
      <c r="AA8" s="15" t="s">
        <v>355</v>
      </c>
      <c r="AB8" s="66">
        <v>2003</v>
      </c>
      <c r="AC8" s="15" t="s">
        <v>10</v>
      </c>
      <c r="AD8" s="25" t="s">
        <v>390</v>
      </c>
      <c r="AE8" s="29">
        <v>2</v>
      </c>
      <c r="AF8" s="43">
        <v>25</v>
      </c>
    </row>
    <row r="9" spans="1:32">
      <c r="A9" s="12"/>
      <c r="B9" s="84" t="s">
        <v>67</v>
      </c>
      <c r="C9" s="84" t="s">
        <v>144</v>
      </c>
      <c r="D9" s="65">
        <v>2001</v>
      </c>
      <c r="E9" s="84" t="s">
        <v>130</v>
      </c>
      <c r="F9" s="34" t="s">
        <v>216</v>
      </c>
      <c r="G9" s="34">
        <v>2</v>
      </c>
      <c r="H9" s="85">
        <v>25</v>
      </c>
      <c r="I9" s="26"/>
      <c r="J9" s="15" t="s">
        <v>60</v>
      </c>
      <c r="K9" s="15" t="s">
        <v>106</v>
      </c>
      <c r="L9" s="65">
        <v>2003</v>
      </c>
      <c r="M9" s="15" t="s">
        <v>12</v>
      </c>
      <c r="N9" s="34" t="s">
        <v>111</v>
      </c>
      <c r="O9" s="34">
        <v>2</v>
      </c>
      <c r="P9" s="62">
        <v>25</v>
      </c>
      <c r="Q9" s="29"/>
      <c r="R9" s="15" t="s">
        <v>253</v>
      </c>
      <c r="S9" s="15" t="s">
        <v>53</v>
      </c>
      <c r="T9" s="16">
        <v>1999</v>
      </c>
      <c r="U9" s="15" t="s">
        <v>130</v>
      </c>
      <c r="V9" s="53" t="s">
        <v>278</v>
      </c>
      <c r="W9" s="34">
        <v>2</v>
      </c>
      <c r="X9" s="62">
        <v>25</v>
      </c>
      <c r="Y9" s="48"/>
      <c r="Z9" s="15" t="s">
        <v>356</v>
      </c>
      <c r="AA9" s="15" t="s">
        <v>357</v>
      </c>
      <c r="AB9" s="66">
        <v>2004</v>
      </c>
      <c r="AC9" s="15" t="s">
        <v>12</v>
      </c>
      <c r="AD9" s="25" t="s">
        <v>391</v>
      </c>
      <c r="AE9" s="29">
        <v>2</v>
      </c>
      <c r="AF9" s="43">
        <v>25</v>
      </c>
    </row>
    <row r="10" spans="1:32">
      <c r="A10" s="12"/>
      <c r="B10" s="84" t="s">
        <v>145</v>
      </c>
      <c r="C10" s="84" t="s">
        <v>146</v>
      </c>
      <c r="D10" s="65">
        <v>1999</v>
      </c>
      <c r="E10" s="84" t="s">
        <v>12</v>
      </c>
      <c r="F10" s="27" t="s">
        <v>217</v>
      </c>
      <c r="G10" s="27">
        <v>2</v>
      </c>
      <c r="H10" s="85">
        <v>25</v>
      </c>
      <c r="I10" s="26"/>
      <c r="J10" s="15" t="s">
        <v>140</v>
      </c>
      <c r="K10" s="15" t="s">
        <v>168</v>
      </c>
      <c r="L10" s="65">
        <v>2004</v>
      </c>
      <c r="M10" s="15" t="s">
        <v>130</v>
      </c>
      <c r="N10" s="34" t="s">
        <v>328</v>
      </c>
      <c r="O10" s="34">
        <v>2</v>
      </c>
      <c r="P10" s="62">
        <v>25</v>
      </c>
      <c r="Q10" s="26"/>
      <c r="R10" s="15" t="s">
        <v>25</v>
      </c>
      <c r="S10" s="15" t="s">
        <v>254</v>
      </c>
      <c r="T10" s="16">
        <v>1991</v>
      </c>
      <c r="U10" s="15" t="s">
        <v>10</v>
      </c>
      <c r="V10" s="34" t="s">
        <v>224</v>
      </c>
      <c r="W10" s="34">
        <v>2</v>
      </c>
      <c r="X10" s="62">
        <v>25</v>
      </c>
      <c r="Z10" s="15" t="s">
        <v>74</v>
      </c>
      <c r="AA10" s="15" t="s">
        <v>362</v>
      </c>
      <c r="AB10" s="66">
        <v>2005</v>
      </c>
      <c r="AC10" s="15" t="s">
        <v>64</v>
      </c>
      <c r="AD10" s="25" t="s">
        <v>393</v>
      </c>
      <c r="AE10" s="26">
        <v>2</v>
      </c>
      <c r="AF10" s="44">
        <v>25</v>
      </c>
    </row>
    <row r="11" spans="1:32">
      <c r="A11" s="12"/>
      <c r="B11" s="84" t="s">
        <v>81</v>
      </c>
      <c r="C11" s="84" t="s">
        <v>72</v>
      </c>
      <c r="D11" s="65">
        <v>1998</v>
      </c>
      <c r="E11" s="84" t="s">
        <v>12</v>
      </c>
      <c r="F11" s="27" t="s">
        <v>218</v>
      </c>
      <c r="G11" s="27">
        <v>2</v>
      </c>
      <c r="H11" s="85">
        <v>25</v>
      </c>
      <c r="I11" s="26"/>
      <c r="J11" s="15" t="s">
        <v>301</v>
      </c>
      <c r="K11" s="15" t="s">
        <v>302</v>
      </c>
      <c r="L11" s="65">
        <v>2005</v>
      </c>
      <c r="M11" s="15" t="s">
        <v>321</v>
      </c>
      <c r="N11" s="27" t="s">
        <v>329</v>
      </c>
      <c r="O11" s="27">
        <v>2</v>
      </c>
      <c r="P11" s="62">
        <v>25</v>
      </c>
      <c r="R11" s="15" t="s">
        <v>37</v>
      </c>
      <c r="S11" s="15" t="s">
        <v>255</v>
      </c>
      <c r="T11" s="16">
        <v>2001</v>
      </c>
      <c r="U11" s="15" t="s">
        <v>10</v>
      </c>
      <c r="V11" s="34" t="s">
        <v>279</v>
      </c>
      <c r="W11" s="34">
        <v>3</v>
      </c>
      <c r="X11" s="62">
        <v>20</v>
      </c>
      <c r="Z11" s="15" t="s">
        <v>36</v>
      </c>
      <c r="AA11" s="15" t="s">
        <v>124</v>
      </c>
      <c r="AB11" s="66">
        <v>2003</v>
      </c>
      <c r="AC11" s="15" t="s">
        <v>12</v>
      </c>
      <c r="AD11" s="25" t="s">
        <v>112</v>
      </c>
      <c r="AE11" s="29">
        <v>3</v>
      </c>
      <c r="AF11" s="43">
        <v>20</v>
      </c>
    </row>
    <row r="12" spans="1:32" ht="12.75" customHeight="1">
      <c r="A12" s="12">
        <v>12</v>
      </c>
      <c r="B12" s="84" t="s">
        <v>13</v>
      </c>
      <c r="C12" s="84" t="s">
        <v>76</v>
      </c>
      <c r="D12" s="65">
        <v>1994</v>
      </c>
      <c r="E12" s="84" t="s">
        <v>12</v>
      </c>
      <c r="F12" s="27" t="s">
        <v>203</v>
      </c>
      <c r="G12" s="27">
        <v>2</v>
      </c>
      <c r="H12" s="85">
        <v>25</v>
      </c>
      <c r="I12" s="26"/>
      <c r="J12" s="15" t="s">
        <v>15</v>
      </c>
      <c r="K12" s="15" t="s">
        <v>303</v>
      </c>
      <c r="L12" s="65">
        <v>2003</v>
      </c>
      <c r="M12" s="15" t="s">
        <v>321</v>
      </c>
      <c r="N12" s="34" t="s">
        <v>112</v>
      </c>
      <c r="O12" s="34">
        <v>3</v>
      </c>
      <c r="P12" s="62">
        <v>20</v>
      </c>
      <c r="R12" s="15" t="s">
        <v>37</v>
      </c>
      <c r="S12" s="15" t="s">
        <v>256</v>
      </c>
      <c r="T12" s="16">
        <v>1998</v>
      </c>
      <c r="U12" s="15" t="s">
        <v>12</v>
      </c>
      <c r="V12" s="34" t="s">
        <v>280</v>
      </c>
      <c r="W12" s="34">
        <v>3</v>
      </c>
      <c r="X12" s="62">
        <v>20</v>
      </c>
      <c r="Y12" s="48"/>
      <c r="Z12" s="15" t="s">
        <v>358</v>
      </c>
      <c r="AA12" s="15" t="s">
        <v>359</v>
      </c>
      <c r="AB12" s="25">
        <v>2002</v>
      </c>
      <c r="AC12" s="15" t="s">
        <v>10</v>
      </c>
      <c r="AD12" s="25" t="s">
        <v>330</v>
      </c>
      <c r="AE12" s="29">
        <v>3</v>
      </c>
      <c r="AF12" s="44">
        <v>20</v>
      </c>
    </row>
    <row r="13" spans="1:32">
      <c r="A13" s="12"/>
      <c r="B13" s="84" t="s">
        <v>147</v>
      </c>
      <c r="C13" s="84" t="s">
        <v>148</v>
      </c>
      <c r="D13" s="65">
        <v>2000</v>
      </c>
      <c r="E13" s="84" t="s">
        <v>129</v>
      </c>
      <c r="F13" s="27" t="s">
        <v>219</v>
      </c>
      <c r="G13" s="27">
        <v>3</v>
      </c>
      <c r="H13" s="85">
        <v>20</v>
      </c>
      <c r="I13" s="48"/>
      <c r="J13" s="15" t="s">
        <v>101</v>
      </c>
      <c r="K13" s="15" t="s">
        <v>304</v>
      </c>
      <c r="L13" s="65">
        <v>2004</v>
      </c>
      <c r="M13" s="15" t="s">
        <v>322</v>
      </c>
      <c r="N13" s="34" t="s">
        <v>331</v>
      </c>
      <c r="O13" s="34">
        <v>3</v>
      </c>
      <c r="P13" s="62">
        <v>20</v>
      </c>
      <c r="R13" s="15" t="s">
        <v>250</v>
      </c>
      <c r="S13" s="15" t="s">
        <v>257</v>
      </c>
      <c r="T13" s="28">
        <v>1999</v>
      </c>
      <c r="U13" s="15" t="s">
        <v>12</v>
      </c>
      <c r="V13" s="34" t="s">
        <v>281</v>
      </c>
      <c r="W13" s="34">
        <v>3</v>
      </c>
      <c r="X13" s="62">
        <v>20</v>
      </c>
      <c r="Y13" s="48"/>
      <c r="Z13" s="15" t="s">
        <v>360</v>
      </c>
      <c r="AA13" s="15" t="s">
        <v>361</v>
      </c>
      <c r="AB13" s="25">
        <v>2004</v>
      </c>
      <c r="AC13" s="15" t="s">
        <v>10</v>
      </c>
      <c r="AD13" s="25" t="s">
        <v>392</v>
      </c>
      <c r="AE13" s="29">
        <v>3</v>
      </c>
      <c r="AF13" s="44">
        <v>20</v>
      </c>
    </row>
    <row r="14" spans="1:32">
      <c r="A14" s="12"/>
      <c r="B14" s="84" t="s">
        <v>33</v>
      </c>
      <c r="C14" s="84" t="s">
        <v>14</v>
      </c>
      <c r="D14" s="65">
        <v>1998</v>
      </c>
      <c r="E14" s="84" t="s">
        <v>12</v>
      </c>
      <c r="F14" s="34" t="s">
        <v>220</v>
      </c>
      <c r="G14" s="34">
        <v>3</v>
      </c>
      <c r="H14" s="85">
        <v>20</v>
      </c>
      <c r="I14" s="48"/>
      <c r="J14" s="15" t="s">
        <v>65</v>
      </c>
      <c r="K14" s="15" t="s">
        <v>54</v>
      </c>
      <c r="L14" s="65">
        <v>2002</v>
      </c>
      <c r="M14" s="15" t="s">
        <v>12</v>
      </c>
      <c r="N14" s="27" t="s">
        <v>332</v>
      </c>
      <c r="O14" s="27">
        <v>3</v>
      </c>
      <c r="P14" s="62">
        <v>20</v>
      </c>
      <c r="R14" s="15" t="s">
        <v>113</v>
      </c>
      <c r="S14" s="15" t="s">
        <v>114</v>
      </c>
      <c r="T14" s="16">
        <v>1992</v>
      </c>
      <c r="U14" s="15" t="s">
        <v>11</v>
      </c>
      <c r="V14" s="34" t="s">
        <v>282</v>
      </c>
      <c r="W14" s="34">
        <v>3</v>
      </c>
      <c r="X14" s="62">
        <v>20</v>
      </c>
      <c r="Y14" s="48"/>
      <c r="Z14" s="15" t="s">
        <v>366</v>
      </c>
      <c r="AA14" s="15" t="s">
        <v>367</v>
      </c>
      <c r="AB14" s="60">
        <v>2005</v>
      </c>
      <c r="AC14" s="15" t="s">
        <v>11</v>
      </c>
      <c r="AD14" s="25" t="s">
        <v>397</v>
      </c>
      <c r="AE14" s="24">
        <v>3</v>
      </c>
      <c r="AF14" s="43">
        <v>20</v>
      </c>
    </row>
    <row r="15" spans="1:32">
      <c r="A15" s="12"/>
      <c r="B15" s="84" t="s">
        <v>149</v>
      </c>
      <c r="C15" s="84" t="s">
        <v>150</v>
      </c>
      <c r="D15" s="65">
        <v>1990</v>
      </c>
      <c r="E15" s="84" t="s">
        <v>11</v>
      </c>
      <c r="F15" s="50" t="s">
        <v>221</v>
      </c>
      <c r="G15" s="34">
        <v>3</v>
      </c>
      <c r="H15" s="85">
        <v>20</v>
      </c>
      <c r="I15" s="48"/>
      <c r="J15" s="15" t="s">
        <v>305</v>
      </c>
      <c r="K15" s="15" t="s">
        <v>306</v>
      </c>
      <c r="L15" s="16">
        <v>2005</v>
      </c>
      <c r="M15" s="15" t="s">
        <v>323</v>
      </c>
      <c r="N15" s="34" t="s">
        <v>333</v>
      </c>
      <c r="O15" s="34">
        <v>3</v>
      </c>
      <c r="P15" s="62">
        <v>20</v>
      </c>
      <c r="R15" s="15" t="s">
        <v>258</v>
      </c>
      <c r="S15" s="15" t="s">
        <v>73</v>
      </c>
      <c r="T15" s="16">
        <v>2001</v>
      </c>
      <c r="U15" s="15" t="s">
        <v>130</v>
      </c>
      <c r="V15" s="27" t="s">
        <v>284</v>
      </c>
      <c r="W15" s="34">
        <v>4</v>
      </c>
      <c r="X15" s="62">
        <v>19</v>
      </c>
      <c r="Y15" s="48"/>
      <c r="Z15" s="15" t="s">
        <v>41</v>
      </c>
      <c r="AA15" s="15" t="s">
        <v>363</v>
      </c>
      <c r="AB15" s="60">
        <v>2003</v>
      </c>
      <c r="AC15" s="15" t="s">
        <v>322</v>
      </c>
      <c r="AD15" s="25" t="s">
        <v>394</v>
      </c>
      <c r="AE15" s="24">
        <v>4</v>
      </c>
      <c r="AF15" s="44">
        <v>19</v>
      </c>
    </row>
    <row r="16" spans="1:32">
      <c r="A16" s="12">
        <v>12</v>
      </c>
      <c r="B16" s="84" t="s">
        <v>8</v>
      </c>
      <c r="C16" s="84" t="s">
        <v>9</v>
      </c>
      <c r="D16" s="65">
        <v>1992</v>
      </c>
      <c r="E16" s="84" t="s">
        <v>10</v>
      </c>
      <c r="F16" s="27" t="s">
        <v>204</v>
      </c>
      <c r="G16" s="27">
        <v>3</v>
      </c>
      <c r="H16" s="85">
        <v>20</v>
      </c>
      <c r="I16" s="48"/>
      <c r="J16" s="15" t="s">
        <v>68</v>
      </c>
      <c r="K16" s="15" t="s">
        <v>18</v>
      </c>
      <c r="L16" s="49">
        <v>2002</v>
      </c>
      <c r="M16" s="15" t="s">
        <v>10</v>
      </c>
      <c r="N16" s="27" t="s">
        <v>334</v>
      </c>
      <c r="O16" s="27">
        <v>4</v>
      </c>
      <c r="P16" s="62">
        <v>19</v>
      </c>
      <c r="R16" s="27" t="s">
        <v>436</v>
      </c>
      <c r="S16" s="27" t="s">
        <v>437</v>
      </c>
      <c r="T16" s="28">
        <v>1999</v>
      </c>
      <c r="U16" s="27" t="s">
        <v>64</v>
      </c>
      <c r="V16" s="27" t="s">
        <v>438</v>
      </c>
      <c r="W16" s="27">
        <v>4</v>
      </c>
      <c r="X16" s="43">
        <v>19</v>
      </c>
      <c r="Y16" s="48"/>
      <c r="Z16" s="15" t="s">
        <v>364</v>
      </c>
      <c r="AA16" s="15" t="s">
        <v>365</v>
      </c>
      <c r="AB16" s="60">
        <v>2002</v>
      </c>
      <c r="AC16" s="15" t="s">
        <v>12</v>
      </c>
      <c r="AD16" s="25" t="s">
        <v>395</v>
      </c>
      <c r="AE16" s="26">
        <v>4</v>
      </c>
      <c r="AF16" s="44">
        <v>19</v>
      </c>
    </row>
    <row r="17" spans="1:32">
      <c r="A17" s="12"/>
      <c r="B17" s="84" t="s">
        <v>104</v>
      </c>
      <c r="C17" s="84" t="s">
        <v>151</v>
      </c>
      <c r="D17" s="65">
        <v>2001</v>
      </c>
      <c r="E17" s="84" t="s">
        <v>10</v>
      </c>
      <c r="F17" s="27" t="s">
        <v>223</v>
      </c>
      <c r="G17" s="27">
        <v>3</v>
      </c>
      <c r="H17" s="85">
        <v>20</v>
      </c>
      <c r="I17" s="48"/>
      <c r="J17" s="15" t="s">
        <v>19</v>
      </c>
      <c r="K17" s="15" t="s">
        <v>20</v>
      </c>
      <c r="L17" s="65">
        <v>2003</v>
      </c>
      <c r="M17" s="15" t="s">
        <v>12</v>
      </c>
      <c r="N17" s="34" t="s">
        <v>330</v>
      </c>
      <c r="O17" s="34">
        <v>4</v>
      </c>
      <c r="P17" s="62">
        <v>19</v>
      </c>
      <c r="Q17" s="26"/>
      <c r="R17" s="15" t="s">
        <v>259</v>
      </c>
      <c r="S17" s="15" t="s">
        <v>260</v>
      </c>
      <c r="T17" s="28">
        <v>1998</v>
      </c>
      <c r="U17" s="15" t="s">
        <v>130</v>
      </c>
      <c r="V17" s="27" t="s">
        <v>285</v>
      </c>
      <c r="W17" s="34">
        <v>4</v>
      </c>
      <c r="X17" s="62">
        <v>19</v>
      </c>
      <c r="Z17" s="15" t="s">
        <v>127</v>
      </c>
      <c r="AA17" s="15" t="s">
        <v>18</v>
      </c>
      <c r="AB17" s="60">
        <v>2004</v>
      </c>
      <c r="AC17" s="15" t="s">
        <v>64</v>
      </c>
      <c r="AD17" s="25" t="s">
        <v>396</v>
      </c>
      <c r="AE17" s="26">
        <v>4</v>
      </c>
      <c r="AF17" s="44">
        <v>19</v>
      </c>
    </row>
    <row r="18" spans="1:32">
      <c r="A18" s="12"/>
      <c r="B18" s="84" t="s">
        <v>152</v>
      </c>
      <c r="C18" s="84" t="s">
        <v>153</v>
      </c>
      <c r="D18" s="65">
        <v>1999</v>
      </c>
      <c r="E18" s="84" t="s">
        <v>12</v>
      </c>
      <c r="F18" s="27" t="s">
        <v>224</v>
      </c>
      <c r="G18" s="27">
        <v>4</v>
      </c>
      <c r="H18" s="85">
        <v>19</v>
      </c>
      <c r="I18" s="48"/>
      <c r="J18" s="15" t="s">
        <v>309</v>
      </c>
      <c r="K18" s="15" t="s">
        <v>310</v>
      </c>
      <c r="L18" s="16">
        <v>2004</v>
      </c>
      <c r="M18" s="15" t="s">
        <v>64</v>
      </c>
      <c r="N18" s="34" t="s">
        <v>335</v>
      </c>
      <c r="O18" s="34">
        <v>4</v>
      </c>
      <c r="P18" s="62">
        <v>19</v>
      </c>
      <c r="Q18" s="26"/>
      <c r="R18" s="15" t="s">
        <v>261</v>
      </c>
      <c r="S18" s="15" t="s">
        <v>262</v>
      </c>
      <c r="T18" s="28">
        <v>1995</v>
      </c>
      <c r="U18" s="15" t="s">
        <v>10</v>
      </c>
      <c r="V18" s="27" t="s">
        <v>286</v>
      </c>
      <c r="W18" s="27">
        <v>4</v>
      </c>
      <c r="X18" s="62">
        <v>19</v>
      </c>
      <c r="Z18" s="15" t="s">
        <v>373</v>
      </c>
      <c r="AA18" s="15" t="s">
        <v>374</v>
      </c>
      <c r="AB18" s="60">
        <v>2005</v>
      </c>
      <c r="AC18" s="15" t="s">
        <v>64</v>
      </c>
      <c r="AD18" s="25" t="s">
        <v>401</v>
      </c>
      <c r="AE18" s="29">
        <v>4</v>
      </c>
      <c r="AF18" s="43">
        <v>19</v>
      </c>
    </row>
    <row r="19" spans="1:32">
      <c r="A19" s="12"/>
      <c r="B19" s="84" t="s">
        <v>154</v>
      </c>
      <c r="C19" s="84" t="s">
        <v>82</v>
      </c>
      <c r="D19" s="65">
        <v>1998</v>
      </c>
      <c r="E19" s="84" t="s">
        <v>129</v>
      </c>
      <c r="F19" s="27" t="s">
        <v>225</v>
      </c>
      <c r="G19" s="27">
        <v>4</v>
      </c>
      <c r="H19" s="85">
        <v>19</v>
      </c>
      <c r="J19" s="15" t="s">
        <v>120</v>
      </c>
      <c r="K19" s="15" t="s">
        <v>55</v>
      </c>
      <c r="L19" s="49">
        <v>2006</v>
      </c>
      <c r="M19" s="15" t="s">
        <v>324</v>
      </c>
      <c r="N19" s="34" t="s">
        <v>331</v>
      </c>
      <c r="O19" s="34">
        <v>4</v>
      </c>
      <c r="P19" s="62">
        <v>19</v>
      </c>
      <c r="Q19" s="26"/>
      <c r="R19" s="15" t="s">
        <v>263</v>
      </c>
      <c r="S19" s="15" t="s">
        <v>18</v>
      </c>
      <c r="T19" s="16">
        <v>2001</v>
      </c>
      <c r="U19" s="15" t="s">
        <v>271</v>
      </c>
      <c r="V19" s="27" t="s">
        <v>287</v>
      </c>
      <c r="W19" s="27">
        <v>5</v>
      </c>
      <c r="X19" s="62">
        <v>18</v>
      </c>
      <c r="Z19" s="15" t="s">
        <v>368</v>
      </c>
      <c r="AA19" s="15" t="s">
        <v>352</v>
      </c>
      <c r="AB19" s="60">
        <v>2002</v>
      </c>
      <c r="AC19" s="15" t="s">
        <v>10</v>
      </c>
      <c r="AD19" s="25" t="s">
        <v>398</v>
      </c>
      <c r="AE19" s="29">
        <v>5</v>
      </c>
      <c r="AF19" s="43">
        <v>18</v>
      </c>
    </row>
    <row r="20" spans="1:32">
      <c r="B20" s="84" t="s">
        <v>78</v>
      </c>
      <c r="C20" s="84" t="s">
        <v>155</v>
      </c>
      <c r="D20" s="65">
        <v>1994</v>
      </c>
      <c r="E20" s="84" t="s">
        <v>129</v>
      </c>
      <c r="F20" s="27" t="s">
        <v>226</v>
      </c>
      <c r="G20" s="27">
        <v>4</v>
      </c>
      <c r="H20" s="85">
        <v>19</v>
      </c>
      <c r="J20" s="15" t="s">
        <v>314</v>
      </c>
      <c r="K20" s="15" t="s">
        <v>320</v>
      </c>
      <c r="L20" s="28">
        <v>2002</v>
      </c>
      <c r="M20" s="15" t="s">
        <v>10</v>
      </c>
      <c r="N20" s="27" t="s">
        <v>340</v>
      </c>
      <c r="O20" s="27">
        <v>5</v>
      </c>
      <c r="P20" s="62">
        <v>18</v>
      </c>
      <c r="Q20" s="26"/>
      <c r="R20" s="15" t="s">
        <v>115</v>
      </c>
      <c r="S20" s="15" t="s">
        <v>116</v>
      </c>
      <c r="T20" s="16">
        <v>1996</v>
      </c>
      <c r="U20" s="15" t="s">
        <v>129</v>
      </c>
      <c r="V20" s="27" t="s">
        <v>288</v>
      </c>
      <c r="W20" s="27">
        <v>5</v>
      </c>
      <c r="X20" s="62">
        <v>18</v>
      </c>
      <c r="Y20" s="48"/>
      <c r="Z20" s="15" t="s">
        <v>369</v>
      </c>
      <c r="AA20" s="15" t="s">
        <v>370</v>
      </c>
      <c r="AB20" s="60">
        <v>2003</v>
      </c>
      <c r="AC20" s="15" t="s">
        <v>12</v>
      </c>
      <c r="AD20" s="25" t="s">
        <v>399</v>
      </c>
      <c r="AE20" s="29">
        <v>5</v>
      </c>
      <c r="AF20" s="43">
        <v>18</v>
      </c>
    </row>
    <row r="21" spans="1:32">
      <c r="A21" s="27">
        <v>12</v>
      </c>
      <c r="B21" s="84" t="s">
        <v>156</v>
      </c>
      <c r="C21" s="84" t="s">
        <v>157</v>
      </c>
      <c r="D21" s="65">
        <v>1990</v>
      </c>
      <c r="E21" s="84" t="s">
        <v>10</v>
      </c>
      <c r="F21" s="34" t="s">
        <v>205</v>
      </c>
      <c r="G21" s="34">
        <v>4</v>
      </c>
      <c r="H21" s="85">
        <v>19</v>
      </c>
      <c r="I21" s="48"/>
      <c r="J21" s="15" t="s">
        <v>307</v>
      </c>
      <c r="K21" s="15" t="s">
        <v>308</v>
      </c>
      <c r="L21" s="49">
        <v>2003</v>
      </c>
      <c r="M21" s="15" t="s">
        <v>11</v>
      </c>
      <c r="N21" s="34" t="s">
        <v>123</v>
      </c>
      <c r="O21" s="34">
        <v>5</v>
      </c>
      <c r="P21" s="62">
        <v>18</v>
      </c>
      <c r="Q21" s="26"/>
      <c r="R21" s="15" t="s">
        <v>27</v>
      </c>
      <c r="S21" s="15" t="s">
        <v>18</v>
      </c>
      <c r="T21" s="16">
        <v>1993</v>
      </c>
      <c r="U21" s="15" t="s">
        <v>11</v>
      </c>
      <c r="V21" s="27" t="s">
        <v>223</v>
      </c>
      <c r="W21" s="27">
        <v>6</v>
      </c>
      <c r="X21" s="62">
        <v>17</v>
      </c>
      <c r="Y21" s="48"/>
      <c r="Z21" s="15" t="s">
        <v>371</v>
      </c>
      <c r="AA21" s="15" t="s">
        <v>372</v>
      </c>
      <c r="AB21" s="60">
        <v>2004</v>
      </c>
      <c r="AC21" s="15" t="s">
        <v>321</v>
      </c>
      <c r="AD21" s="25" t="s">
        <v>400</v>
      </c>
      <c r="AE21" s="29">
        <v>5</v>
      </c>
      <c r="AF21" s="43">
        <v>18</v>
      </c>
    </row>
    <row r="22" spans="1:32">
      <c r="A22" s="12"/>
      <c r="B22" s="84" t="s">
        <v>152</v>
      </c>
      <c r="C22" s="84" t="s">
        <v>158</v>
      </c>
      <c r="D22" s="65">
        <v>2001</v>
      </c>
      <c r="E22" s="84" t="s">
        <v>10</v>
      </c>
      <c r="F22" s="27" t="s">
        <v>227</v>
      </c>
      <c r="G22" s="27">
        <v>4</v>
      </c>
      <c r="H22" s="85">
        <v>19</v>
      </c>
      <c r="J22" s="15" t="s">
        <v>120</v>
      </c>
      <c r="K22" s="15" t="s">
        <v>121</v>
      </c>
      <c r="L22" s="28">
        <v>2004</v>
      </c>
      <c r="M22" s="15" t="s">
        <v>64</v>
      </c>
      <c r="N22" s="34" t="s">
        <v>339</v>
      </c>
      <c r="O22" s="34">
        <v>5</v>
      </c>
      <c r="P22" s="62">
        <v>18</v>
      </c>
      <c r="R22" s="15" t="s">
        <v>57</v>
      </c>
      <c r="S22" s="15" t="s">
        <v>58</v>
      </c>
      <c r="T22" s="16">
        <v>2001</v>
      </c>
      <c r="U22" s="15" t="s">
        <v>130</v>
      </c>
      <c r="V22" s="34" t="s">
        <v>283</v>
      </c>
      <c r="W22" s="34">
        <v>6</v>
      </c>
      <c r="X22" s="62">
        <v>17</v>
      </c>
      <c r="Y22" s="48"/>
      <c r="Z22" s="15" t="s">
        <v>358</v>
      </c>
      <c r="AA22" s="15" t="s">
        <v>376</v>
      </c>
      <c r="AB22" s="66">
        <v>2005</v>
      </c>
      <c r="AC22" s="15" t="s">
        <v>11</v>
      </c>
      <c r="AD22" s="25" t="s">
        <v>404</v>
      </c>
      <c r="AE22" s="26">
        <v>5</v>
      </c>
      <c r="AF22" s="44">
        <v>18</v>
      </c>
    </row>
    <row r="23" spans="1:32">
      <c r="A23" s="29"/>
      <c r="B23" s="84" t="s">
        <v>56</v>
      </c>
      <c r="C23" s="84" t="s">
        <v>142</v>
      </c>
      <c r="D23" s="65">
        <v>1998</v>
      </c>
      <c r="E23" s="84" t="s">
        <v>129</v>
      </c>
      <c r="F23" s="27" t="s">
        <v>228</v>
      </c>
      <c r="G23" s="27">
        <v>5</v>
      </c>
      <c r="H23" s="85">
        <v>18</v>
      </c>
      <c r="I23" s="26"/>
      <c r="J23" s="15" t="s">
        <v>311</v>
      </c>
      <c r="K23" s="15" t="s">
        <v>312</v>
      </c>
      <c r="L23" s="49">
        <v>2006</v>
      </c>
      <c r="M23" s="15" t="s">
        <v>64</v>
      </c>
      <c r="N23" s="27" t="s">
        <v>337</v>
      </c>
      <c r="O23" s="27">
        <v>5</v>
      </c>
      <c r="P23" s="62">
        <v>18</v>
      </c>
      <c r="Q23" s="26"/>
      <c r="R23" s="15" t="s">
        <v>264</v>
      </c>
      <c r="S23" s="15" t="s">
        <v>265</v>
      </c>
      <c r="T23" s="28">
        <v>1991</v>
      </c>
      <c r="U23" s="15" t="s">
        <v>11</v>
      </c>
      <c r="V23" s="27" t="s">
        <v>278</v>
      </c>
      <c r="W23" s="27">
        <v>7</v>
      </c>
      <c r="X23" s="62">
        <v>16</v>
      </c>
      <c r="Z23" s="15" t="s">
        <v>125</v>
      </c>
      <c r="AA23" s="15" t="s">
        <v>375</v>
      </c>
      <c r="AB23" s="60">
        <v>2003</v>
      </c>
      <c r="AC23" s="15" t="s">
        <v>12</v>
      </c>
      <c r="AD23" s="25" t="s">
        <v>402</v>
      </c>
      <c r="AE23" s="29">
        <v>6</v>
      </c>
      <c r="AF23" s="43">
        <v>17</v>
      </c>
    </row>
    <row r="24" spans="1:32" ht="12.75" customHeight="1">
      <c r="A24" s="29"/>
      <c r="B24" s="84" t="s">
        <v>15</v>
      </c>
      <c r="C24" s="84" t="s">
        <v>59</v>
      </c>
      <c r="D24" s="65">
        <v>1997</v>
      </c>
      <c r="E24" s="84" t="s">
        <v>129</v>
      </c>
      <c r="F24" s="27" t="s">
        <v>229</v>
      </c>
      <c r="G24" s="27">
        <v>5</v>
      </c>
      <c r="H24" s="85">
        <v>18</v>
      </c>
      <c r="J24" s="15" t="s">
        <v>70</v>
      </c>
      <c r="K24" s="15" t="s">
        <v>316</v>
      </c>
      <c r="L24" s="28">
        <v>2002</v>
      </c>
      <c r="M24" s="15" t="s">
        <v>12</v>
      </c>
      <c r="N24" s="34" t="s">
        <v>342</v>
      </c>
      <c r="O24" s="34">
        <v>6</v>
      </c>
      <c r="P24" s="62">
        <v>17</v>
      </c>
      <c r="R24" s="15" t="s">
        <v>266</v>
      </c>
      <c r="S24" s="15" t="s">
        <v>267</v>
      </c>
      <c r="T24" s="30">
        <v>1989</v>
      </c>
      <c r="U24" s="15" t="s">
        <v>11</v>
      </c>
      <c r="V24" s="29" t="s">
        <v>289</v>
      </c>
      <c r="W24" s="29">
        <v>8</v>
      </c>
      <c r="X24" s="62">
        <v>15</v>
      </c>
      <c r="Z24" s="15" t="s">
        <v>38</v>
      </c>
      <c r="AA24" s="15" t="s">
        <v>53</v>
      </c>
      <c r="AB24" s="60">
        <v>2004</v>
      </c>
      <c r="AC24" s="15" t="s">
        <v>130</v>
      </c>
      <c r="AD24" s="25" t="s">
        <v>403</v>
      </c>
      <c r="AE24" s="29">
        <v>6</v>
      </c>
      <c r="AF24" s="43">
        <v>17</v>
      </c>
    </row>
    <row r="25" spans="1:32" ht="12.75" customHeight="1">
      <c r="B25" s="84" t="s">
        <v>15</v>
      </c>
      <c r="C25" s="84" t="s">
        <v>14</v>
      </c>
      <c r="D25" s="65">
        <v>1995</v>
      </c>
      <c r="E25" s="84" t="s">
        <v>12</v>
      </c>
      <c r="F25" s="27" t="s">
        <v>230</v>
      </c>
      <c r="G25" s="27">
        <v>5</v>
      </c>
      <c r="H25" s="85">
        <v>18</v>
      </c>
      <c r="J25" s="15" t="s">
        <v>313</v>
      </c>
      <c r="K25" s="15" t="s">
        <v>85</v>
      </c>
      <c r="L25" s="49">
        <v>2003</v>
      </c>
      <c r="M25" s="15" t="s">
        <v>11</v>
      </c>
      <c r="N25" s="34" t="s">
        <v>338</v>
      </c>
      <c r="O25" s="34">
        <v>6</v>
      </c>
      <c r="P25" s="62">
        <v>17</v>
      </c>
      <c r="R25" s="15" t="s">
        <v>268</v>
      </c>
      <c r="S25" s="15" t="s">
        <v>269</v>
      </c>
      <c r="T25" s="49">
        <v>1979</v>
      </c>
      <c r="U25" s="15" t="s">
        <v>272</v>
      </c>
      <c r="V25" s="27" t="s">
        <v>290</v>
      </c>
      <c r="W25" s="27">
        <v>9</v>
      </c>
      <c r="X25" s="62">
        <v>14</v>
      </c>
      <c r="Z25" s="15" t="s">
        <v>378</v>
      </c>
      <c r="AA25" s="15" t="s">
        <v>14</v>
      </c>
      <c r="AB25" s="16">
        <v>2005</v>
      </c>
      <c r="AC25" s="15" t="s">
        <v>64</v>
      </c>
      <c r="AD25" s="16" t="s">
        <v>406</v>
      </c>
      <c r="AE25" s="26">
        <v>6</v>
      </c>
      <c r="AF25" s="44">
        <v>17</v>
      </c>
    </row>
    <row r="26" spans="1:32">
      <c r="A26" s="27">
        <v>12</v>
      </c>
      <c r="B26" s="84" t="s">
        <v>159</v>
      </c>
      <c r="C26" s="84" t="s">
        <v>160</v>
      </c>
      <c r="D26" s="65">
        <v>1971</v>
      </c>
      <c r="E26" s="84" t="s">
        <v>131</v>
      </c>
      <c r="F26" s="27" t="s">
        <v>206</v>
      </c>
      <c r="G26" s="27">
        <v>5</v>
      </c>
      <c r="H26" s="85">
        <v>18</v>
      </c>
      <c r="J26" s="15" t="s">
        <v>61</v>
      </c>
      <c r="K26" s="15" t="s">
        <v>122</v>
      </c>
      <c r="L26" s="49">
        <v>2004</v>
      </c>
      <c r="M26" s="15" t="s">
        <v>64</v>
      </c>
      <c r="N26" s="34" t="s">
        <v>343</v>
      </c>
      <c r="O26" s="34">
        <v>6</v>
      </c>
      <c r="P26" s="62">
        <v>17</v>
      </c>
      <c r="Q26" s="26"/>
      <c r="X26" s="62"/>
      <c r="Z26" s="15" t="s">
        <v>113</v>
      </c>
      <c r="AA26" s="15" t="s">
        <v>16</v>
      </c>
      <c r="AB26" s="30">
        <v>2003</v>
      </c>
      <c r="AC26" s="15" t="s">
        <v>12</v>
      </c>
      <c r="AD26" s="25" t="s">
        <v>396</v>
      </c>
      <c r="AE26" s="26">
        <v>7</v>
      </c>
      <c r="AF26" s="43">
        <v>16</v>
      </c>
    </row>
    <row r="27" spans="1:32">
      <c r="A27" s="29"/>
      <c r="B27" s="84" t="s">
        <v>161</v>
      </c>
      <c r="C27" s="84" t="s">
        <v>162</v>
      </c>
      <c r="D27" s="65">
        <v>2001</v>
      </c>
      <c r="E27" s="84" t="s">
        <v>130</v>
      </c>
      <c r="F27" s="27" t="s">
        <v>231</v>
      </c>
      <c r="G27" s="27">
        <v>5</v>
      </c>
      <c r="H27" s="85">
        <v>18</v>
      </c>
      <c r="J27" s="15" t="s">
        <v>311</v>
      </c>
      <c r="K27" s="15" t="s">
        <v>315</v>
      </c>
      <c r="L27" s="16">
        <v>2006</v>
      </c>
      <c r="M27" s="15" t="s">
        <v>64</v>
      </c>
      <c r="N27" s="34" t="s">
        <v>341</v>
      </c>
      <c r="O27" s="34">
        <v>6</v>
      </c>
      <c r="P27" s="62">
        <v>17</v>
      </c>
      <c r="Q27" s="26"/>
      <c r="R27" s="15"/>
      <c r="S27" s="15"/>
      <c r="T27" s="49"/>
      <c r="U27" s="15"/>
      <c r="V27" s="34"/>
      <c r="W27" s="34"/>
      <c r="X27" s="62"/>
      <c r="Y27" s="48"/>
      <c r="Z27" s="15" t="s">
        <v>125</v>
      </c>
      <c r="AA27" s="15" t="s">
        <v>377</v>
      </c>
      <c r="AB27" s="16">
        <v>2004</v>
      </c>
      <c r="AC27" s="15" t="s">
        <v>10</v>
      </c>
      <c r="AD27" s="16" t="s">
        <v>405</v>
      </c>
      <c r="AE27" s="27">
        <v>7</v>
      </c>
      <c r="AF27" s="43">
        <v>16</v>
      </c>
    </row>
    <row r="28" spans="1:32">
      <c r="A28" s="29"/>
      <c r="B28" s="84" t="s">
        <v>163</v>
      </c>
      <c r="C28" s="84" t="s">
        <v>78</v>
      </c>
      <c r="D28" s="65">
        <v>2000</v>
      </c>
      <c r="E28" s="84" t="s">
        <v>129</v>
      </c>
      <c r="F28" s="34" t="s">
        <v>232</v>
      </c>
      <c r="G28" s="34">
        <v>6</v>
      </c>
      <c r="H28" s="85">
        <v>17</v>
      </c>
      <c r="J28" s="15" t="s">
        <v>71</v>
      </c>
      <c r="K28" s="15" t="s">
        <v>76</v>
      </c>
      <c r="L28" s="28">
        <v>2002</v>
      </c>
      <c r="M28" s="15" t="s">
        <v>12</v>
      </c>
      <c r="N28" s="27" t="s">
        <v>336</v>
      </c>
      <c r="O28" s="27">
        <v>7</v>
      </c>
      <c r="P28" s="62">
        <v>16</v>
      </c>
      <c r="Q28" s="55" t="s">
        <v>21</v>
      </c>
      <c r="X28" s="44" t="s">
        <v>1</v>
      </c>
      <c r="Y28" s="48"/>
      <c r="Z28" s="15" t="s">
        <v>380</v>
      </c>
      <c r="AA28" s="15" t="s">
        <v>381</v>
      </c>
      <c r="AB28" s="16">
        <v>2006</v>
      </c>
      <c r="AC28" s="15" t="s">
        <v>64</v>
      </c>
      <c r="AD28" s="16" t="s">
        <v>407</v>
      </c>
      <c r="AE28" s="27">
        <v>7</v>
      </c>
      <c r="AF28" s="13">
        <v>16</v>
      </c>
    </row>
    <row r="29" spans="1:32">
      <c r="A29" s="26"/>
      <c r="B29" s="84" t="s">
        <v>80</v>
      </c>
      <c r="C29" s="84" t="s">
        <v>164</v>
      </c>
      <c r="D29" s="65">
        <v>1998</v>
      </c>
      <c r="E29" s="84" t="s">
        <v>132</v>
      </c>
      <c r="F29" s="27" t="s">
        <v>233</v>
      </c>
      <c r="G29" s="27">
        <v>6</v>
      </c>
      <c r="H29" s="85">
        <v>17</v>
      </c>
      <c r="J29" s="15" t="s">
        <v>31</v>
      </c>
      <c r="K29" s="15" t="s">
        <v>318</v>
      </c>
      <c r="L29" s="28">
        <v>2004</v>
      </c>
      <c r="M29" s="15" t="s">
        <v>11</v>
      </c>
      <c r="N29" s="27" t="s">
        <v>345</v>
      </c>
      <c r="O29" s="27">
        <v>7</v>
      </c>
      <c r="P29" s="62">
        <v>16</v>
      </c>
      <c r="Q29" s="26"/>
      <c r="R29" s="27">
        <v>1</v>
      </c>
      <c r="S29" s="27" t="s">
        <v>295</v>
      </c>
      <c r="T29" s="28" t="s">
        <v>45</v>
      </c>
      <c r="X29" s="44">
        <v>30</v>
      </c>
      <c r="Y29" s="48"/>
      <c r="Z29" s="15" t="s">
        <v>25</v>
      </c>
      <c r="AA29" s="15" t="s">
        <v>381</v>
      </c>
      <c r="AB29" s="16">
        <v>2006</v>
      </c>
      <c r="AC29" s="15" t="s">
        <v>64</v>
      </c>
      <c r="AD29" s="16" t="s">
        <v>408</v>
      </c>
      <c r="AE29" s="26">
        <v>8</v>
      </c>
      <c r="AF29" s="43">
        <v>15</v>
      </c>
    </row>
    <row r="30" spans="1:32">
      <c r="A30" s="26"/>
      <c r="B30" s="84" t="s">
        <v>63</v>
      </c>
      <c r="C30" s="84" t="s">
        <v>77</v>
      </c>
      <c r="D30" s="65">
        <v>1994</v>
      </c>
      <c r="E30" s="84" t="s">
        <v>129</v>
      </c>
      <c r="F30" s="27" t="s">
        <v>234</v>
      </c>
      <c r="G30" s="34">
        <v>6</v>
      </c>
      <c r="H30" s="85">
        <v>17</v>
      </c>
      <c r="J30" s="15" t="s">
        <v>311</v>
      </c>
      <c r="K30" s="15" t="s">
        <v>317</v>
      </c>
      <c r="L30" s="28">
        <v>2006</v>
      </c>
      <c r="M30" s="15" t="s">
        <v>64</v>
      </c>
      <c r="N30" s="27" t="s">
        <v>344</v>
      </c>
      <c r="O30" s="27">
        <v>7</v>
      </c>
      <c r="P30" s="62">
        <v>16</v>
      </c>
      <c r="Q30" s="26"/>
      <c r="R30" s="27">
        <v>1</v>
      </c>
      <c r="S30" s="27" t="s">
        <v>296</v>
      </c>
      <c r="T30" s="28" t="s">
        <v>45</v>
      </c>
      <c r="X30" s="43">
        <v>30</v>
      </c>
      <c r="Z30" s="15" t="s">
        <v>42</v>
      </c>
      <c r="AA30" s="15" t="s">
        <v>379</v>
      </c>
      <c r="AB30" s="16">
        <v>2004</v>
      </c>
      <c r="AC30" s="15" t="s">
        <v>11</v>
      </c>
      <c r="AD30" s="16" t="s">
        <v>401</v>
      </c>
      <c r="AE30" s="27">
        <v>8</v>
      </c>
      <c r="AF30" s="13">
        <v>15</v>
      </c>
    </row>
    <row r="31" spans="1:32">
      <c r="A31" s="26">
        <v>12</v>
      </c>
      <c r="B31" s="84" t="s">
        <v>165</v>
      </c>
      <c r="C31" s="84" t="s">
        <v>166</v>
      </c>
      <c r="D31" s="65">
        <v>1976</v>
      </c>
      <c r="E31" s="84" t="s">
        <v>133</v>
      </c>
      <c r="F31" s="27" t="s">
        <v>207</v>
      </c>
      <c r="G31" s="27">
        <v>6</v>
      </c>
      <c r="H31" s="85">
        <v>17</v>
      </c>
      <c r="I31" s="55"/>
      <c r="J31" s="15" t="s">
        <v>70</v>
      </c>
      <c r="K31" s="15" t="s">
        <v>260</v>
      </c>
      <c r="L31" s="28">
        <v>2002</v>
      </c>
      <c r="M31" s="15" t="s">
        <v>130</v>
      </c>
      <c r="N31" s="27" t="s">
        <v>319</v>
      </c>
      <c r="O31" s="27">
        <v>8</v>
      </c>
      <c r="P31" s="62">
        <v>15</v>
      </c>
      <c r="Q31" s="26"/>
      <c r="R31" s="27">
        <v>3</v>
      </c>
      <c r="S31" s="27" t="s">
        <v>291</v>
      </c>
      <c r="T31" s="28" t="s">
        <v>292</v>
      </c>
      <c r="X31" s="44">
        <v>20</v>
      </c>
      <c r="Z31" s="15" t="s">
        <v>110</v>
      </c>
      <c r="AA31" s="15" t="s">
        <v>121</v>
      </c>
      <c r="AB31" s="49">
        <v>2006</v>
      </c>
      <c r="AC31" s="15" t="s">
        <v>64</v>
      </c>
      <c r="AD31" s="16" t="s">
        <v>411</v>
      </c>
      <c r="AE31" s="27">
        <v>9</v>
      </c>
      <c r="AF31" s="43">
        <v>14</v>
      </c>
    </row>
    <row r="32" spans="1:32">
      <c r="A32" s="26"/>
      <c r="B32" s="84" t="s">
        <v>167</v>
      </c>
      <c r="C32" s="84" t="s">
        <v>168</v>
      </c>
      <c r="D32" s="16">
        <v>2001</v>
      </c>
      <c r="E32" s="84" t="s">
        <v>130</v>
      </c>
      <c r="F32" s="27" t="s">
        <v>235</v>
      </c>
      <c r="G32" s="27">
        <v>6</v>
      </c>
      <c r="H32" s="85">
        <v>17</v>
      </c>
      <c r="I32" s="26"/>
      <c r="P32" s="43"/>
      <c r="R32" s="27">
        <v>4</v>
      </c>
      <c r="S32" s="34" t="s">
        <v>294</v>
      </c>
      <c r="T32" s="28" t="s">
        <v>293</v>
      </c>
      <c r="X32" s="43">
        <v>19</v>
      </c>
      <c r="Z32" s="15" t="s">
        <v>382</v>
      </c>
      <c r="AA32" s="15" t="s">
        <v>383</v>
      </c>
      <c r="AB32" s="16">
        <v>2004</v>
      </c>
      <c r="AC32" s="15" t="s">
        <v>321</v>
      </c>
      <c r="AD32" s="25" t="s">
        <v>409</v>
      </c>
      <c r="AE32" s="27">
        <v>9</v>
      </c>
      <c r="AF32" s="43">
        <v>14</v>
      </c>
    </row>
    <row r="33" spans="1:32">
      <c r="A33" s="26"/>
      <c r="B33" s="84" t="s">
        <v>169</v>
      </c>
      <c r="C33" s="84" t="s">
        <v>170</v>
      </c>
      <c r="D33" s="16">
        <v>2000</v>
      </c>
      <c r="E33" s="84" t="s">
        <v>11</v>
      </c>
      <c r="F33" s="27" t="s">
        <v>236</v>
      </c>
      <c r="G33" s="27">
        <v>7</v>
      </c>
      <c r="H33" s="85">
        <v>16</v>
      </c>
      <c r="I33" s="55" t="s">
        <v>21</v>
      </c>
      <c r="P33" s="44" t="s">
        <v>1</v>
      </c>
      <c r="X33" s="43"/>
      <c r="Z33" s="15" t="s">
        <v>40</v>
      </c>
      <c r="AA33" s="15" t="s">
        <v>384</v>
      </c>
      <c r="AB33" s="49">
        <v>2004</v>
      </c>
      <c r="AC33" s="15" t="s">
        <v>11</v>
      </c>
      <c r="AD33" s="16" t="s">
        <v>410</v>
      </c>
      <c r="AE33" s="27">
        <v>10</v>
      </c>
      <c r="AF33" s="43">
        <v>13</v>
      </c>
    </row>
    <row r="34" spans="1:32">
      <c r="A34" s="26"/>
      <c r="B34" s="84" t="s">
        <v>171</v>
      </c>
      <c r="C34" s="84" t="s">
        <v>62</v>
      </c>
      <c r="D34" s="16">
        <v>1997</v>
      </c>
      <c r="E34" s="84" t="s">
        <v>129</v>
      </c>
      <c r="F34" s="27" t="s">
        <v>237</v>
      </c>
      <c r="G34" s="27">
        <v>7</v>
      </c>
      <c r="H34" s="85">
        <v>16</v>
      </c>
      <c r="J34" s="27">
        <v>1</v>
      </c>
      <c r="K34" s="27" t="s">
        <v>107</v>
      </c>
      <c r="L34" s="28" t="s">
        <v>292</v>
      </c>
      <c r="N34" s="25"/>
      <c r="O34" s="26"/>
      <c r="P34" s="44">
        <v>30</v>
      </c>
      <c r="Q34" s="26"/>
      <c r="R34" s="15"/>
      <c r="S34" s="15"/>
      <c r="T34" s="49"/>
      <c r="U34" s="15"/>
      <c r="V34" s="34"/>
      <c r="W34" s="34"/>
      <c r="X34" s="62"/>
      <c r="Z34" s="15" t="s">
        <v>110</v>
      </c>
      <c r="AA34" s="15" t="s">
        <v>385</v>
      </c>
      <c r="AB34" s="49">
        <v>2004</v>
      </c>
      <c r="AC34" s="15" t="s">
        <v>64</v>
      </c>
      <c r="AD34" s="25" t="s">
        <v>412</v>
      </c>
      <c r="AE34" s="26">
        <v>11</v>
      </c>
      <c r="AF34" s="44">
        <v>12</v>
      </c>
    </row>
    <row r="35" spans="1:32">
      <c r="A35" s="29"/>
      <c r="B35" s="84" t="s">
        <v>172</v>
      </c>
      <c r="C35" s="84" t="s">
        <v>173</v>
      </c>
      <c r="D35" s="16">
        <v>1995</v>
      </c>
      <c r="E35" s="84" t="s">
        <v>11</v>
      </c>
      <c r="F35" s="27" t="s">
        <v>238</v>
      </c>
      <c r="G35" s="27">
        <v>7</v>
      </c>
      <c r="H35" s="85">
        <v>16</v>
      </c>
      <c r="J35" s="27">
        <v>2</v>
      </c>
      <c r="K35" s="34" t="s">
        <v>346</v>
      </c>
      <c r="L35" s="28" t="s">
        <v>196</v>
      </c>
      <c r="P35" s="43">
        <v>25</v>
      </c>
      <c r="Q35" s="26"/>
      <c r="X35" s="13"/>
      <c r="AF35" s="43"/>
    </row>
    <row r="36" spans="1:32">
      <c r="A36" s="27">
        <v>12</v>
      </c>
      <c r="B36" s="84" t="s">
        <v>32</v>
      </c>
      <c r="C36" s="84" t="s">
        <v>174</v>
      </c>
      <c r="D36" s="16">
        <v>1979</v>
      </c>
      <c r="E36" s="84" t="s">
        <v>134</v>
      </c>
      <c r="F36" s="27" t="s">
        <v>208</v>
      </c>
      <c r="G36" s="27">
        <v>7</v>
      </c>
      <c r="H36" s="85">
        <v>16</v>
      </c>
      <c r="J36" s="27">
        <v>3</v>
      </c>
      <c r="K36" s="27" t="s">
        <v>348</v>
      </c>
      <c r="L36" s="28" t="s">
        <v>347</v>
      </c>
      <c r="P36" s="44">
        <v>20</v>
      </c>
      <c r="Q36" s="26"/>
      <c r="X36" s="13"/>
      <c r="Y36" s="12"/>
      <c r="AF36" s="43"/>
    </row>
    <row r="37" spans="1:32">
      <c r="A37" s="29"/>
      <c r="B37" s="84" t="s">
        <v>101</v>
      </c>
      <c r="C37" s="84" t="s">
        <v>102</v>
      </c>
      <c r="D37" s="16">
        <v>2001</v>
      </c>
      <c r="E37" s="84" t="s">
        <v>130</v>
      </c>
      <c r="F37" s="27" t="s">
        <v>239</v>
      </c>
      <c r="G37" s="27">
        <v>7</v>
      </c>
      <c r="H37" s="85">
        <v>16</v>
      </c>
      <c r="J37" s="27">
        <v>4</v>
      </c>
      <c r="K37" s="27" t="s">
        <v>349</v>
      </c>
      <c r="L37" s="28" t="s">
        <v>350</v>
      </c>
      <c r="P37" s="43">
        <v>19</v>
      </c>
      <c r="Q37" s="26"/>
      <c r="X37" s="13"/>
      <c r="Y37" s="12"/>
      <c r="Z37" s="15"/>
      <c r="AA37" s="15"/>
      <c r="AC37" s="15"/>
      <c r="AF37" s="13"/>
    </row>
    <row r="38" spans="1:32">
      <c r="B38" s="84" t="s">
        <v>19</v>
      </c>
      <c r="C38" s="84" t="s">
        <v>66</v>
      </c>
      <c r="D38" s="65">
        <v>2000</v>
      </c>
      <c r="E38" s="84" t="s">
        <v>135</v>
      </c>
      <c r="F38" s="27" t="s">
        <v>240</v>
      </c>
      <c r="G38" s="27">
        <v>8</v>
      </c>
      <c r="H38" s="85">
        <v>15</v>
      </c>
      <c r="I38" s="26"/>
      <c r="J38" s="15"/>
      <c r="K38" s="15"/>
      <c r="M38" s="15"/>
      <c r="P38" s="62"/>
      <c r="Q38" s="26"/>
      <c r="X38" s="13"/>
      <c r="Y38" s="56" t="s">
        <v>21</v>
      </c>
      <c r="AF38" s="13" t="s">
        <v>1</v>
      </c>
    </row>
    <row r="39" spans="1:32">
      <c r="B39" s="84" t="s">
        <v>175</v>
      </c>
      <c r="C39" s="84" t="s">
        <v>176</v>
      </c>
      <c r="D39" s="65">
        <v>1998</v>
      </c>
      <c r="E39" s="84" t="s">
        <v>12</v>
      </c>
      <c r="F39" s="27" t="s">
        <v>241</v>
      </c>
      <c r="G39" s="27">
        <v>8</v>
      </c>
      <c r="H39" s="85">
        <v>15</v>
      </c>
      <c r="I39" s="55"/>
      <c r="J39" s="15"/>
      <c r="K39" s="15"/>
      <c r="M39" s="15"/>
      <c r="P39" s="62"/>
      <c r="Q39" s="26"/>
      <c r="X39" s="13"/>
      <c r="Y39" s="48"/>
      <c r="Z39" s="27">
        <v>1</v>
      </c>
      <c r="AA39" s="27" t="s">
        <v>413</v>
      </c>
      <c r="AB39" s="16" t="s">
        <v>196</v>
      </c>
      <c r="AE39" s="29"/>
      <c r="AF39" s="43">
        <v>30</v>
      </c>
    </row>
    <row r="40" spans="1:32">
      <c r="B40" s="84" t="s">
        <v>177</v>
      </c>
      <c r="C40" s="84" t="s">
        <v>178</v>
      </c>
      <c r="D40" s="65">
        <v>1995</v>
      </c>
      <c r="E40" s="84" t="s">
        <v>129</v>
      </c>
      <c r="F40" s="50" t="s">
        <v>242</v>
      </c>
      <c r="G40" s="27">
        <v>8</v>
      </c>
      <c r="H40" s="85">
        <v>15</v>
      </c>
      <c r="I40" s="26"/>
      <c r="P40" s="62"/>
      <c r="Q40" s="26"/>
      <c r="X40" s="13"/>
      <c r="Y40" s="48"/>
      <c r="Z40" s="15">
        <v>2</v>
      </c>
      <c r="AA40" s="27" t="s">
        <v>416</v>
      </c>
      <c r="AB40" s="16" t="s">
        <v>347</v>
      </c>
      <c r="AE40" s="1"/>
      <c r="AF40" s="13">
        <v>25</v>
      </c>
    </row>
    <row r="41" spans="1:32">
      <c r="A41" s="29">
        <v>12</v>
      </c>
      <c r="B41" s="84" t="s">
        <v>79</v>
      </c>
      <c r="C41" s="84" t="s">
        <v>179</v>
      </c>
      <c r="D41" s="65">
        <v>1971</v>
      </c>
      <c r="E41" s="84" t="s">
        <v>136</v>
      </c>
      <c r="F41" s="27" t="s">
        <v>209</v>
      </c>
      <c r="G41" s="27">
        <v>8</v>
      </c>
      <c r="H41" s="85">
        <v>15</v>
      </c>
      <c r="I41" s="26"/>
      <c r="K41" s="34"/>
      <c r="P41" s="43"/>
      <c r="Q41" s="26"/>
      <c r="R41" s="48"/>
      <c r="S41" s="48"/>
      <c r="T41" s="49"/>
      <c r="U41" s="48"/>
      <c r="X41" s="13"/>
      <c r="Y41" s="48"/>
      <c r="Z41" s="27">
        <v>3</v>
      </c>
      <c r="AA41" s="15" t="s">
        <v>414</v>
      </c>
      <c r="AB41" s="16" t="s">
        <v>415</v>
      </c>
      <c r="AE41" s="15"/>
      <c r="AF41" s="13">
        <v>20</v>
      </c>
    </row>
    <row r="42" spans="1:32">
      <c r="A42" s="29"/>
      <c r="B42" s="84" t="s">
        <v>103</v>
      </c>
      <c r="C42" s="84" t="s">
        <v>180</v>
      </c>
      <c r="D42" s="65">
        <v>2001</v>
      </c>
      <c r="E42" s="84" t="s">
        <v>130</v>
      </c>
      <c r="F42" s="27" t="s">
        <v>243</v>
      </c>
      <c r="G42" s="27">
        <v>8</v>
      </c>
      <c r="H42" s="85">
        <v>15</v>
      </c>
      <c r="I42" s="26"/>
      <c r="P42" s="44"/>
      <c r="Q42" s="26"/>
      <c r="R42" s="48"/>
      <c r="S42" s="48"/>
      <c r="T42" s="49"/>
      <c r="U42" s="48"/>
      <c r="X42" s="13"/>
      <c r="Y42" s="48"/>
      <c r="Z42" s="15">
        <v>4</v>
      </c>
      <c r="AA42" s="15" t="s">
        <v>419</v>
      </c>
      <c r="AB42" s="49" t="s">
        <v>193</v>
      </c>
      <c r="AC42" s="15"/>
      <c r="AE42" s="15"/>
      <c r="AF42" s="13">
        <v>19</v>
      </c>
    </row>
    <row r="43" spans="1:32">
      <c r="B43" s="84" t="s">
        <v>80</v>
      </c>
      <c r="C43" s="84" t="s">
        <v>83</v>
      </c>
      <c r="D43" s="65">
        <v>1999</v>
      </c>
      <c r="E43" s="84" t="s">
        <v>10</v>
      </c>
      <c r="F43" s="27" t="s">
        <v>244</v>
      </c>
      <c r="G43" s="34">
        <v>9</v>
      </c>
      <c r="H43" s="85">
        <v>14</v>
      </c>
      <c r="P43" s="43"/>
      <c r="Q43" s="26"/>
      <c r="R43" s="48"/>
      <c r="S43" s="48"/>
      <c r="T43" s="49"/>
      <c r="U43" s="48"/>
      <c r="X43" s="13"/>
      <c r="Y43" s="48"/>
      <c r="Z43" s="27">
        <v>5</v>
      </c>
      <c r="AA43" s="27" t="s">
        <v>418</v>
      </c>
      <c r="AB43" s="16" t="s">
        <v>417</v>
      </c>
      <c r="AE43" s="15"/>
      <c r="AF43" s="13">
        <v>18</v>
      </c>
    </row>
    <row r="44" spans="1:32">
      <c r="B44" s="84" t="s">
        <v>50</v>
      </c>
      <c r="C44" s="84" t="s">
        <v>181</v>
      </c>
      <c r="D44" s="65">
        <v>1998</v>
      </c>
      <c r="E44" s="84" t="s">
        <v>12</v>
      </c>
      <c r="F44" s="16" t="s">
        <v>245</v>
      </c>
      <c r="G44" s="15">
        <v>9</v>
      </c>
      <c r="H44" s="85">
        <v>14</v>
      </c>
      <c r="I44" s="55"/>
      <c r="P44" s="44"/>
      <c r="Q44" s="26"/>
      <c r="R44" s="48"/>
      <c r="S44" s="48"/>
      <c r="T44" s="49"/>
      <c r="U44" s="48"/>
      <c r="X44" s="13"/>
      <c r="Y44" s="48"/>
      <c r="AE44" s="1"/>
      <c r="AF44" s="44"/>
    </row>
    <row r="45" spans="1:32">
      <c r="B45" s="84" t="s">
        <v>32</v>
      </c>
      <c r="C45" s="84" t="s">
        <v>182</v>
      </c>
      <c r="D45" s="65">
        <v>1996</v>
      </c>
      <c r="E45" s="84" t="s">
        <v>129</v>
      </c>
      <c r="F45" s="16" t="s">
        <v>246</v>
      </c>
      <c r="G45" s="15">
        <v>9</v>
      </c>
      <c r="H45" s="85">
        <v>14</v>
      </c>
      <c r="N45" s="25"/>
      <c r="O45" s="26"/>
      <c r="P45" s="44"/>
      <c r="Q45" s="26"/>
      <c r="X45" s="13"/>
      <c r="Y45" s="12"/>
      <c r="AF45" s="43"/>
    </row>
    <row r="46" spans="1:32">
      <c r="A46" s="12">
        <v>12</v>
      </c>
      <c r="B46" s="84" t="s">
        <v>69</v>
      </c>
      <c r="C46" s="84" t="s">
        <v>183</v>
      </c>
      <c r="D46" s="65">
        <v>1984</v>
      </c>
      <c r="E46" s="84" t="s">
        <v>135</v>
      </c>
      <c r="F46" s="27" t="s">
        <v>210</v>
      </c>
      <c r="G46" s="27">
        <v>9</v>
      </c>
      <c r="H46" s="85">
        <v>14</v>
      </c>
      <c r="K46" s="34"/>
      <c r="P46" s="43"/>
      <c r="Q46" s="26"/>
      <c r="X46" s="13"/>
      <c r="Y46" s="12"/>
      <c r="AF46" s="43"/>
    </row>
    <row r="47" spans="1:32">
      <c r="A47" s="29"/>
      <c r="B47" s="84" t="s">
        <v>152</v>
      </c>
      <c r="C47" s="84" t="s">
        <v>59</v>
      </c>
      <c r="D47" s="65">
        <v>1991</v>
      </c>
      <c r="E47" s="84" t="s">
        <v>129</v>
      </c>
      <c r="F47" s="27" t="s">
        <v>247</v>
      </c>
      <c r="G47" s="27">
        <v>10</v>
      </c>
      <c r="H47" s="85">
        <v>13</v>
      </c>
      <c r="P47" s="44"/>
      <c r="Q47" s="26"/>
      <c r="X47" s="13"/>
      <c r="Y47" s="12"/>
      <c r="AF47" s="43"/>
    </row>
    <row r="48" spans="1:32">
      <c r="A48" s="12">
        <v>12</v>
      </c>
      <c r="B48" s="84" t="s">
        <v>167</v>
      </c>
      <c r="C48" s="84" t="s">
        <v>184</v>
      </c>
      <c r="D48" s="65">
        <v>1971</v>
      </c>
      <c r="E48" s="84" t="s">
        <v>137</v>
      </c>
      <c r="F48" s="27" t="s">
        <v>211</v>
      </c>
      <c r="G48" s="27">
        <v>10</v>
      </c>
      <c r="H48" s="85">
        <v>13</v>
      </c>
      <c r="P48" s="43"/>
      <c r="Q48" s="26"/>
      <c r="X48" s="13"/>
      <c r="Y48" s="12"/>
      <c r="AF48" s="43"/>
    </row>
    <row r="49" spans="1:32">
      <c r="B49" s="84" t="s">
        <v>140</v>
      </c>
      <c r="C49" s="84" t="s">
        <v>185</v>
      </c>
      <c r="D49" s="65">
        <v>1990</v>
      </c>
      <c r="E49" s="84" t="s">
        <v>11</v>
      </c>
      <c r="F49" s="27" t="s">
        <v>222</v>
      </c>
      <c r="G49" s="27">
        <v>11</v>
      </c>
      <c r="H49" s="85">
        <v>12</v>
      </c>
      <c r="P49" s="43"/>
      <c r="Q49" s="26"/>
      <c r="X49" s="13"/>
      <c r="Y49" s="12"/>
      <c r="AF49" s="43"/>
    </row>
    <row r="50" spans="1:32">
      <c r="A50" s="29"/>
      <c r="B50" s="84" t="s">
        <v>186</v>
      </c>
      <c r="C50" s="84" t="s">
        <v>187</v>
      </c>
      <c r="D50" s="65">
        <v>1996</v>
      </c>
      <c r="E50" s="84" t="s">
        <v>11</v>
      </c>
      <c r="F50" s="27" t="s">
        <v>248</v>
      </c>
      <c r="G50" s="27">
        <v>12</v>
      </c>
      <c r="H50" s="85">
        <v>11</v>
      </c>
      <c r="N50" s="28"/>
      <c r="P50" s="44"/>
      <c r="Q50" s="26"/>
      <c r="X50" s="13"/>
      <c r="Y50" s="12"/>
      <c r="AF50" s="43"/>
    </row>
    <row r="51" spans="1:32">
      <c r="B51" s="84" t="s">
        <v>188</v>
      </c>
      <c r="C51" s="84" t="s">
        <v>17</v>
      </c>
      <c r="D51" s="65">
        <v>1995</v>
      </c>
      <c r="E51" s="84" t="s">
        <v>12</v>
      </c>
      <c r="F51" s="16" t="s">
        <v>249</v>
      </c>
      <c r="G51" s="15">
        <v>13</v>
      </c>
      <c r="H51" s="85">
        <v>10</v>
      </c>
      <c r="P51" s="43"/>
      <c r="Q51" s="26"/>
      <c r="X51" s="13"/>
      <c r="Y51" s="31"/>
      <c r="Z51" s="29"/>
      <c r="AA51" s="29"/>
      <c r="AB51" s="25"/>
      <c r="AC51" s="29"/>
      <c r="AD51" s="25"/>
      <c r="AE51" s="29"/>
      <c r="AF51" s="43"/>
    </row>
    <row r="52" spans="1:32">
      <c r="B52" s="54"/>
      <c r="C52" s="54"/>
      <c r="D52" s="65"/>
      <c r="E52" s="54"/>
      <c r="F52" s="25"/>
      <c r="G52" s="26"/>
      <c r="H52" s="61"/>
      <c r="P52" s="43"/>
      <c r="Q52" s="26"/>
      <c r="X52" s="13"/>
      <c r="Y52" s="31"/>
      <c r="Z52" s="29"/>
      <c r="AA52" s="29"/>
      <c r="AB52" s="25"/>
      <c r="AC52" s="29"/>
      <c r="AD52" s="25"/>
      <c r="AE52" s="29"/>
      <c r="AF52" s="43"/>
    </row>
    <row r="53" spans="1:32">
      <c r="F53" s="16"/>
      <c r="G53" s="1"/>
      <c r="H53" s="62"/>
      <c r="Q53" s="42"/>
      <c r="X53" s="13"/>
      <c r="Y53" s="31"/>
      <c r="Z53" s="29"/>
      <c r="AA53" s="29"/>
      <c r="AB53" s="25"/>
      <c r="AC53" s="29"/>
      <c r="AD53" s="25"/>
      <c r="AE53" s="29"/>
      <c r="AF53" s="43"/>
    </row>
    <row r="54" spans="1:32">
      <c r="B54" s="15"/>
      <c r="C54" s="15"/>
      <c r="D54" s="16"/>
      <c r="E54" s="15"/>
      <c r="F54" s="16"/>
      <c r="G54" s="1"/>
      <c r="H54" s="62"/>
      <c r="Q54" s="12"/>
      <c r="X54" s="13"/>
      <c r="Y54" s="31"/>
      <c r="Z54" s="29"/>
      <c r="AA54" s="29"/>
      <c r="AB54" s="25"/>
      <c r="AC54" s="29"/>
      <c r="AD54" s="25"/>
      <c r="AE54" s="29"/>
      <c r="AF54" s="43"/>
    </row>
    <row r="55" spans="1:32">
      <c r="A55" s="57" t="s">
        <v>21</v>
      </c>
      <c r="H55" s="62" t="s">
        <v>1</v>
      </c>
      <c r="Q55" s="12"/>
      <c r="X55" s="13"/>
      <c r="Y55" s="31"/>
      <c r="Z55" s="29"/>
      <c r="AA55" s="29"/>
      <c r="AB55" s="25"/>
      <c r="AC55" s="29"/>
      <c r="AD55" s="25"/>
      <c r="AE55" s="29"/>
      <c r="AF55" s="43"/>
    </row>
    <row r="56" spans="1:32">
      <c r="A56" s="42"/>
      <c r="B56" s="27">
        <v>1</v>
      </c>
      <c r="C56" s="27" t="s">
        <v>190</v>
      </c>
      <c r="D56" s="27" t="s">
        <v>108</v>
      </c>
      <c r="H56" s="62">
        <v>30</v>
      </c>
      <c r="Q56" s="12"/>
      <c r="X56" s="13"/>
      <c r="Y56" s="31"/>
      <c r="Z56" s="29"/>
      <c r="AA56" s="29"/>
      <c r="AB56" s="25"/>
      <c r="AC56" s="29"/>
      <c r="AD56" s="25"/>
      <c r="AE56" s="29"/>
      <c r="AF56" s="43"/>
    </row>
    <row r="57" spans="1:32">
      <c r="A57" s="29"/>
      <c r="B57" s="27">
        <v>1</v>
      </c>
      <c r="C57" s="27" t="s">
        <v>200</v>
      </c>
      <c r="D57" s="27" t="s">
        <v>108</v>
      </c>
      <c r="H57" s="62">
        <v>30</v>
      </c>
      <c r="P57" s="43"/>
      <c r="X57" s="43"/>
      <c r="AF57" s="43"/>
    </row>
    <row r="58" spans="1:32">
      <c r="B58" s="27">
        <v>3</v>
      </c>
      <c r="C58" s="27" t="s">
        <v>197</v>
      </c>
      <c r="D58" s="27" t="s">
        <v>196</v>
      </c>
      <c r="H58" s="62">
        <v>20</v>
      </c>
      <c r="P58" s="43"/>
      <c r="X58" s="43"/>
      <c r="AF58" s="43"/>
    </row>
    <row r="59" spans="1:32">
      <c r="A59" s="42"/>
      <c r="B59" s="27">
        <v>4</v>
      </c>
      <c r="C59" s="27" t="s">
        <v>192</v>
      </c>
      <c r="D59" s="27" t="s">
        <v>191</v>
      </c>
      <c r="H59" s="62">
        <v>19</v>
      </c>
      <c r="I59" s="26"/>
      <c r="P59" s="13"/>
      <c r="X59" s="43"/>
      <c r="AF59" s="43"/>
    </row>
    <row r="60" spans="1:32">
      <c r="A60" s="29"/>
      <c r="B60" s="27">
        <v>4</v>
      </c>
      <c r="C60" s="27" t="s">
        <v>199</v>
      </c>
      <c r="D60" s="27" t="s">
        <v>191</v>
      </c>
      <c r="H60" s="62">
        <v>19</v>
      </c>
      <c r="I60" s="26"/>
      <c r="P60" s="13"/>
      <c r="X60" s="43"/>
      <c r="AF60" s="43"/>
    </row>
    <row r="61" spans="1:32">
      <c r="B61" s="27">
        <v>6</v>
      </c>
      <c r="C61" s="27" t="s">
        <v>198</v>
      </c>
      <c r="D61" s="27" t="s">
        <v>90</v>
      </c>
      <c r="H61" s="62">
        <v>17</v>
      </c>
      <c r="I61" s="26"/>
      <c r="P61" s="13"/>
      <c r="Q61" s="42"/>
      <c r="X61" s="13"/>
      <c r="AF61" s="43"/>
    </row>
    <row r="62" spans="1:32">
      <c r="B62" s="27">
        <v>6</v>
      </c>
      <c r="C62" s="27" t="s">
        <v>201</v>
      </c>
      <c r="D62" s="27" t="s">
        <v>90</v>
      </c>
      <c r="H62" s="62">
        <v>17</v>
      </c>
      <c r="I62" s="26"/>
      <c r="P62" s="13"/>
      <c r="Q62" s="12"/>
      <c r="X62" s="13"/>
      <c r="Y62" s="31"/>
      <c r="Z62" s="29"/>
      <c r="AA62" s="29"/>
      <c r="AB62" s="25"/>
      <c r="AC62" s="29"/>
      <c r="AD62" s="25"/>
      <c r="AE62" s="29"/>
      <c r="AF62" s="43"/>
    </row>
    <row r="63" spans="1:32">
      <c r="B63" s="27">
        <v>8</v>
      </c>
      <c r="C63" s="27" t="s">
        <v>195</v>
      </c>
      <c r="D63" s="27" t="s">
        <v>89</v>
      </c>
      <c r="H63" s="62">
        <v>15</v>
      </c>
      <c r="I63" s="26"/>
      <c r="P63" s="13"/>
      <c r="Q63" s="42"/>
      <c r="X63" s="13"/>
      <c r="Y63" s="31"/>
      <c r="Z63" s="29"/>
      <c r="AA63" s="29"/>
      <c r="AB63" s="25"/>
      <c r="AC63" s="29"/>
      <c r="AD63" s="25"/>
      <c r="AE63" s="29"/>
      <c r="AF63" s="43"/>
    </row>
    <row r="64" spans="1:32" ht="13.5" customHeight="1">
      <c r="B64" s="27">
        <v>9</v>
      </c>
      <c r="C64" s="27" t="s">
        <v>194</v>
      </c>
      <c r="D64" s="27" t="s">
        <v>193</v>
      </c>
      <c r="H64" s="63">
        <v>14</v>
      </c>
      <c r="I64" s="64"/>
      <c r="J64" s="18"/>
      <c r="K64" s="18"/>
      <c r="L64" s="141"/>
      <c r="M64" s="18"/>
      <c r="N64" s="18"/>
      <c r="O64" s="18"/>
      <c r="P64" s="142"/>
      <c r="Q64" s="143"/>
      <c r="R64" s="18"/>
      <c r="S64" s="18"/>
      <c r="T64" s="141"/>
      <c r="U64" s="18"/>
      <c r="V64" s="18"/>
      <c r="W64" s="18"/>
      <c r="X64" s="142"/>
      <c r="Y64" s="143"/>
      <c r="Z64" s="64"/>
      <c r="AA64" s="64"/>
      <c r="AB64" s="144"/>
      <c r="AC64" s="64"/>
      <c r="AD64" s="144"/>
      <c r="AE64" s="64"/>
      <c r="AF64" s="145"/>
    </row>
    <row r="65" spans="1:8">
      <c r="A65" s="146"/>
      <c r="B65" s="146"/>
      <c r="C65" s="147"/>
      <c r="D65" s="148"/>
      <c r="E65" s="146"/>
      <c r="F65" s="146"/>
      <c r="G65" s="146"/>
      <c r="H65" s="149"/>
    </row>
  </sheetData>
  <sortState ref="J45:L48">
    <sortCondition ref="J45:J48"/>
  </sortState>
  <pageMargins left="0.7" right="0.7" top="0.75" bottom="0.75" header="0.3" footer="0.3"/>
  <colBreaks count="1" manualBreakCount="1">
    <brk id="1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G85"/>
  <sheetViews>
    <sheetView topLeftCell="A4" workbookViewId="0">
      <selection activeCell="C45" sqref="C45:C49"/>
    </sheetView>
  </sheetViews>
  <sheetFormatPr defaultColWidth="10.140625" defaultRowHeight="12.75" customHeight="1"/>
  <cols>
    <col min="1" max="1" width="4.85546875" customWidth="1"/>
    <col min="2" max="2" width="13.140625" customWidth="1"/>
    <col min="3" max="3" width="15.140625" bestFit="1" customWidth="1"/>
    <col min="4" max="4" width="10.140625" style="159" customWidth="1"/>
    <col min="5" max="5" width="21.85546875" bestFit="1" customWidth="1"/>
    <col min="8" max="8" width="7.7109375" bestFit="1" customWidth="1"/>
    <col min="11" max="11" width="18.42578125" bestFit="1" customWidth="1"/>
    <col min="13" max="13" width="19.28515625" bestFit="1" customWidth="1"/>
    <col min="14" max="14" width="10.140625" style="91"/>
    <col min="19" max="19" width="13.140625" bestFit="1" customWidth="1"/>
    <col min="21" max="21" width="12.28515625" bestFit="1" customWidth="1"/>
    <col min="27" max="27" width="11.42578125" bestFit="1" customWidth="1"/>
    <col min="29" max="29" width="14.42578125" bestFit="1" customWidth="1"/>
  </cols>
  <sheetData>
    <row r="1" spans="1:33" ht="13.5" customHeight="1">
      <c r="A1" s="29"/>
      <c r="B1" s="26" t="s">
        <v>425</v>
      </c>
      <c r="C1" s="29"/>
      <c r="D1" s="151"/>
      <c r="E1" s="29"/>
      <c r="F1" s="24"/>
      <c r="G1" s="24"/>
      <c r="H1" s="29"/>
      <c r="I1" s="29"/>
      <c r="J1" s="29"/>
      <c r="K1" s="29"/>
      <c r="L1" s="29"/>
      <c r="M1" s="29"/>
      <c r="N1" s="127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3" ht="15" customHeight="1">
      <c r="A2" s="132" t="s">
        <v>46</v>
      </c>
      <c r="B2" s="133" t="s">
        <v>0</v>
      </c>
      <c r="C2" s="133" t="s">
        <v>439</v>
      </c>
      <c r="D2" s="152"/>
      <c r="E2" s="133"/>
      <c r="F2" s="135" t="s">
        <v>51</v>
      </c>
      <c r="G2" s="135" t="s">
        <v>47</v>
      </c>
      <c r="H2" s="136" t="s">
        <v>1</v>
      </c>
      <c r="I2" s="137" t="s">
        <v>46</v>
      </c>
      <c r="J2" s="133" t="s">
        <v>30</v>
      </c>
      <c r="K2" s="133" t="s">
        <v>440</v>
      </c>
      <c r="L2" s="134"/>
      <c r="M2" s="133"/>
      <c r="N2" s="135" t="s">
        <v>51</v>
      </c>
      <c r="O2" s="135" t="s">
        <v>47</v>
      </c>
      <c r="P2" s="136" t="s">
        <v>1</v>
      </c>
      <c r="Q2" s="137" t="s">
        <v>48</v>
      </c>
      <c r="R2" s="133" t="s">
        <v>44</v>
      </c>
      <c r="S2" s="133" t="s">
        <v>439</v>
      </c>
      <c r="T2" s="134"/>
      <c r="U2" s="133"/>
      <c r="V2" s="135" t="s">
        <v>51</v>
      </c>
      <c r="W2" s="135" t="s">
        <v>47</v>
      </c>
      <c r="X2" s="136" t="s">
        <v>1</v>
      </c>
      <c r="Y2" s="138" t="s">
        <v>48</v>
      </c>
      <c r="Z2" s="139" t="s">
        <v>34</v>
      </c>
      <c r="AA2" s="134" t="s">
        <v>440</v>
      </c>
      <c r="AB2" s="134"/>
      <c r="AC2" s="134"/>
      <c r="AD2" s="135" t="s">
        <v>51</v>
      </c>
      <c r="AE2" s="135" t="s">
        <v>47</v>
      </c>
      <c r="AF2" s="140" t="s">
        <v>1</v>
      </c>
    </row>
    <row r="3" spans="1:33">
      <c r="A3" s="117">
        <v>11</v>
      </c>
      <c r="B3" s="88" t="s">
        <v>15</v>
      </c>
      <c r="C3" s="88" t="s">
        <v>14</v>
      </c>
      <c r="D3" s="153">
        <v>1995</v>
      </c>
      <c r="E3" s="88" t="s">
        <v>12</v>
      </c>
      <c r="F3" s="106">
        <v>16.57</v>
      </c>
      <c r="G3" s="121">
        <v>1</v>
      </c>
      <c r="H3" s="13">
        <v>30</v>
      </c>
      <c r="I3" s="117">
        <v>452</v>
      </c>
      <c r="J3" s="88" t="s">
        <v>32</v>
      </c>
      <c r="K3" s="88" t="s">
        <v>297</v>
      </c>
      <c r="L3" s="153">
        <v>2002</v>
      </c>
      <c r="M3" s="88" t="s">
        <v>10</v>
      </c>
      <c r="N3" s="106">
        <v>7.24</v>
      </c>
      <c r="O3" s="109">
        <v>1</v>
      </c>
      <c r="P3" s="128">
        <v>30</v>
      </c>
      <c r="Q3" s="129">
        <v>10</v>
      </c>
      <c r="R3" s="88" t="s">
        <v>25</v>
      </c>
      <c r="S3" s="88" t="s">
        <v>254</v>
      </c>
      <c r="T3" s="153">
        <v>1991</v>
      </c>
      <c r="U3" s="88" t="s">
        <v>10</v>
      </c>
      <c r="V3" s="118">
        <v>19.5</v>
      </c>
      <c r="W3" s="114">
        <v>1</v>
      </c>
      <c r="X3" s="128">
        <v>30</v>
      </c>
      <c r="Y3" s="117">
        <v>469</v>
      </c>
      <c r="Z3" s="110" t="s">
        <v>28</v>
      </c>
      <c r="AA3" s="110" t="s">
        <v>422</v>
      </c>
      <c r="AB3" s="155">
        <v>2002</v>
      </c>
      <c r="AC3" s="110" t="s">
        <v>12</v>
      </c>
      <c r="AD3" s="113">
        <v>8.0399999999999991</v>
      </c>
      <c r="AE3" s="109">
        <v>1</v>
      </c>
      <c r="AF3" s="128">
        <v>30</v>
      </c>
      <c r="AG3" s="107"/>
    </row>
    <row r="4" spans="1:33">
      <c r="A4" s="119">
        <v>24</v>
      </c>
      <c r="B4" s="114" t="s">
        <v>468</v>
      </c>
      <c r="C4" s="114" t="s">
        <v>469</v>
      </c>
      <c r="D4" s="154">
        <v>1992</v>
      </c>
      <c r="E4" s="114" t="s">
        <v>10</v>
      </c>
      <c r="F4" s="108">
        <v>17.12</v>
      </c>
      <c r="G4" s="109">
        <v>2</v>
      </c>
      <c r="H4" s="13">
        <v>25</v>
      </c>
      <c r="I4" s="119">
        <v>458</v>
      </c>
      <c r="J4" s="116" t="s">
        <v>447</v>
      </c>
      <c r="K4" s="116" t="s">
        <v>448</v>
      </c>
      <c r="L4" s="157">
        <v>2003</v>
      </c>
      <c r="M4" s="111" t="s">
        <v>10</v>
      </c>
      <c r="N4" s="108">
        <v>7.28</v>
      </c>
      <c r="O4" s="114">
        <v>2</v>
      </c>
      <c r="P4" s="128">
        <v>25</v>
      </c>
      <c r="Q4" s="119">
        <v>29</v>
      </c>
      <c r="R4" s="88" t="s">
        <v>24</v>
      </c>
      <c r="S4" s="88" t="s">
        <v>117</v>
      </c>
      <c r="T4" s="153">
        <v>1998</v>
      </c>
      <c r="U4" s="88" t="s">
        <v>12</v>
      </c>
      <c r="V4" s="118">
        <v>20.38</v>
      </c>
      <c r="W4" s="114">
        <v>2</v>
      </c>
      <c r="X4" s="128">
        <v>25</v>
      </c>
      <c r="Y4" s="122">
        <v>453</v>
      </c>
      <c r="Z4" s="88" t="s">
        <v>351</v>
      </c>
      <c r="AA4" s="88" t="s">
        <v>118</v>
      </c>
      <c r="AB4" s="153">
        <v>2003</v>
      </c>
      <c r="AC4" s="88" t="s">
        <v>444</v>
      </c>
      <c r="AD4" s="106">
        <v>8.19</v>
      </c>
      <c r="AE4" s="109">
        <v>2</v>
      </c>
      <c r="AF4" s="128">
        <v>25</v>
      </c>
      <c r="AG4" s="107"/>
    </row>
    <row r="5" spans="1:33">
      <c r="A5" s="122">
        <v>26</v>
      </c>
      <c r="B5" s="110" t="s">
        <v>143</v>
      </c>
      <c r="C5" s="110" t="s">
        <v>62</v>
      </c>
      <c r="D5" s="155">
        <v>1999</v>
      </c>
      <c r="E5" s="110" t="s">
        <v>129</v>
      </c>
      <c r="F5" s="106">
        <v>17.38</v>
      </c>
      <c r="G5" s="121">
        <v>3</v>
      </c>
      <c r="H5" s="13">
        <v>20</v>
      </c>
      <c r="I5" s="119">
        <v>460</v>
      </c>
      <c r="J5" s="116" t="s">
        <v>103</v>
      </c>
      <c r="K5" s="116" t="s">
        <v>448</v>
      </c>
      <c r="L5" s="157">
        <v>2003</v>
      </c>
      <c r="M5" s="111" t="s">
        <v>10</v>
      </c>
      <c r="N5" s="108">
        <v>7.31</v>
      </c>
      <c r="O5" s="120">
        <v>3</v>
      </c>
      <c r="P5" s="128">
        <v>20</v>
      </c>
      <c r="Q5" s="129">
        <v>18</v>
      </c>
      <c r="R5" s="88" t="s">
        <v>115</v>
      </c>
      <c r="S5" s="88" t="s">
        <v>116</v>
      </c>
      <c r="T5" s="153">
        <v>1996</v>
      </c>
      <c r="U5" s="88" t="s">
        <v>129</v>
      </c>
      <c r="V5" s="118">
        <v>20.420000000000002</v>
      </c>
      <c r="W5" s="114">
        <v>3</v>
      </c>
      <c r="X5" s="128">
        <v>20</v>
      </c>
      <c r="Y5" s="122">
        <v>455</v>
      </c>
      <c r="Z5" s="88" t="s">
        <v>250</v>
      </c>
      <c r="AA5" s="88" t="s">
        <v>352</v>
      </c>
      <c r="AB5" s="153">
        <v>2004</v>
      </c>
      <c r="AC5" s="88" t="s">
        <v>10</v>
      </c>
      <c r="AD5" s="106">
        <v>8.2100000000000009</v>
      </c>
      <c r="AE5" s="121">
        <v>3</v>
      </c>
      <c r="AF5" s="128">
        <v>20</v>
      </c>
      <c r="AG5" s="107"/>
    </row>
    <row r="6" spans="1:33">
      <c r="A6" s="122">
        <v>23</v>
      </c>
      <c r="B6" s="88" t="s">
        <v>13</v>
      </c>
      <c r="C6" s="88" t="s">
        <v>76</v>
      </c>
      <c r="D6" s="153">
        <v>1994</v>
      </c>
      <c r="E6" s="88" t="s">
        <v>12</v>
      </c>
      <c r="F6" s="106">
        <v>17.43</v>
      </c>
      <c r="G6" s="109">
        <v>4</v>
      </c>
      <c r="H6" s="13">
        <v>19</v>
      </c>
      <c r="I6" s="122">
        <v>467</v>
      </c>
      <c r="J6" s="88" t="s">
        <v>428</v>
      </c>
      <c r="K6" s="88" t="s">
        <v>429</v>
      </c>
      <c r="L6" s="153">
        <v>2002</v>
      </c>
      <c r="M6" s="88" t="s">
        <v>12</v>
      </c>
      <c r="N6" s="108">
        <v>7.47</v>
      </c>
      <c r="O6" s="109">
        <v>4</v>
      </c>
      <c r="P6" s="128">
        <v>19</v>
      </c>
      <c r="Q6" s="119">
        <v>33</v>
      </c>
      <c r="R6" s="114" t="s">
        <v>25</v>
      </c>
      <c r="S6" s="114" t="s">
        <v>473</v>
      </c>
      <c r="T6" s="154">
        <v>1982</v>
      </c>
      <c r="U6" s="114" t="s">
        <v>130</v>
      </c>
      <c r="V6" s="118">
        <v>22.47</v>
      </c>
      <c r="W6" s="114">
        <v>4</v>
      </c>
      <c r="X6" s="128">
        <v>19</v>
      </c>
      <c r="Y6" s="122">
        <v>451</v>
      </c>
      <c r="Z6" s="114" t="s">
        <v>369</v>
      </c>
      <c r="AA6" s="114" t="s">
        <v>441</v>
      </c>
      <c r="AB6" s="154">
        <v>2002</v>
      </c>
      <c r="AC6" s="114" t="s">
        <v>321</v>
      </c>
      <c r="AD6" s="106">
        <v>8.24</v>
      </c>
      <c r="AE6" s="121">
        <v>4</v>
      </c>
      <c r="AF6" s="128">
        <v>19</v>
      </c>
      <c r="AG6" s="107"/>
    </row>
    <row r="7" spans="1:33">
      <c r="A7" s="119">
        <v>14</v>
      </c>
      <c r="B7" s="114" t="s">
        <v>60</v>
      </c>
      <c r="C7" s="114" t="s">
        <v>457</v>
      </c>
      <c r="D7" s="154">
        <v>1997</v>
      </c>
      <c r="E7" s="114" t="s">
        <v>12</v>
      </c>
      <c r="F7" s="106">
        <v>17.46</v>
      </c>
      <c r="G7" s="121">
        <v>5</v>
      </c>
      <c r="H7" s="13">
        <v>18</v>
      </c>
      <c r="I7" s="122">
        <v>465</v>
      </c>
      <c r="J7" s="88" t="s">
        <v>60</v>
      </c>
      <c r="K7" s="88" t="s">
        <v>106</v>
      </c>
      <c r="L7" s="153">
        <v>2003</v>
      </c>
      <c r="M7" s="88" t="s">
        <v>12</v>
      </c>
      <c r="N7" s="108">
        <v>7.5</v>
      </c>
      <c r="O7" s="114">
        <v>5</v>
      </c>
      <c r="P7" s="128">
        <v>18</v>
      </c>
      <c r="Q7" s="117">
        <v>47</v>
      </c>
      <c r="R7" s="88" t="s">
        <v>38</v>
      </c>
      <c r="S7" s="88" t="s">
        <v>39</v>
      </c>
      <c r="T7" s="153">
        <v>2001</v>
      </c>
      <c r="U7" s="88" t="s">
        <v>10</v>
      </c>
      <c r="V7" s="118">
        <v>23.16</v>
      </c>
      <c r="W7" s="114">
        <v>5</v>
      </c>
      <c r="X7" s="128">
        <v>18</v>
      </c>
      <c r="Y7" s="122">
        <v>471</v>
      </c>
      <c r="Z7" s="110" t="s">
        <v>356</v>
      </c>
      <c r="AA7" s="110" t="s">
        <v>357</v>
      </c>
      <c r="AB7" s="155">
        <v>2004</v>
      </c>
      <c r="AC7" s="110" t="s">
        <v>12</v>
      </c>
      <c r="AD7" s="106">
        <v>8.3000000000000007</v>
      </c>
      <c r="AE7" s="121">
        <v>5</v>
      </c>
      <c r="AF7" s="128">
        <v>18</v>
      </c>
      <c r="AG7" s="107"/>
    </row>
    <row r="8" spans="1:33">
      <c r="A8" s="122">
        <v>37</v>
      </c>
      <c r="B8" s="88" t="s">
        <v>81</v>
      </c>
      <c r="C8" s="88" t="s">
        <v>72</v>
      </c>
      <c r="D8" s="153">
        <v>1998</v>
      </c>
      <c r="E8" s="88" t="s">
        <v>12</v>
      </c>
      <c r="F8" s="106">
        <v>18.11</v>
      </c>
      <c r="G8" s="109">
        <v>6</v>
      </c>
      <c r="H8" s="13">
        <v>17</v>
      </c>
      <c r="I8" s="119">
        <v>473</v>
      </c>
      <c r="J8" s="88" t="s">
        <v>65</v>
      </c>
      <c r="K8" s="88" t="s">
        <v>54</v>
      </c>
      <c r="L8" s="153">
        <v>2002</v>
      </c>
      <c r="M8" s="88" t="s">
        <v>12</v>
      </c>
      <c r="N8" s="123">
        <v>7.55</v>
      </c>
      <c r="O8" s="120">
        <v>6</v>
      </c>
      <c r="P8" s="128">
        <v>17</v>
      </c>
      <c r="Q8" s="115">
        <v>13</v>
      </c>
      <c r="R8" s="114" t="s">
        <v>456</v>
      </c>
      <c r="S8" s="114" t="s">
        <v>455</v>
      </c>
      <c r="T8" s="154">
        <v>2000</v>
      </c>
      <c r="U8" s="114" t="s">
        <v>12</v>
      </c>
      <c r="V8" s="118">
        <v>24.2</v>
      </c>
      <c r="W8" s="114">
        <v>6</v>
      </c>
      <c r="X8" s="128">
        <v>17</v>
      </c>
      <c r="Y8" s="122">
        <v>468</v>
      </c>
      <c r="Z8" s="124" t="s">
        <v>458</v>
      </c>
      <c r="AA8" s="124" t="s">
        <v>459</v>
      </c>
      <c r="AB8" s="170">
        <v>2002</v>
      </c>
      <c r="AC8" s="124" t="s">
        <v>12</v>
      </c>
      <c r="AD8" s="106">
        <v>8.33</v>
      </c>
      <c r="AE8" s="109">
        <v>6</v>
      </c>
      <c r="AF8" s="128">
        <v>17</v>
      </c>
      <c r="AG8" s="107"/>
    </row>
    <row r="9" spans="1:33">
      <c r="A9" s="119">
        <v>12</v>
      </c>
      <c r="B9" s="88" t="s">
        <v>33</v>
      </c>
      <c r="C9" s="88" t="s">
        <v>14</v>
      </c>
      <c r="D9" s="153">
        <v>1998</v>
      </c>
      <c r="E9" s="88" t="s">
        <v>12</v>
      </c>
      <c r="F9" s="106">
        <v>18.149999999999999</v>
      </c>
      <c r="G9" s="121">
        <v>7</v>
      </c>
      <c r="H9" s="13">
        <v>16</v>
      </c>
      <c r="I9" s="119">
        <v>454</v>
      </c>
      <c r="J9" s="114" t="s">
        <v>103</v>
      </c>
      <c r="K9" s="114" t="s">
        <v>446</v>
      </c>
      <c r="L9" s="154">
        <v>2004</v>
      </c>
      <c r="M9" s="114" t="s">
        <v>10</v>
      </c>
      <c r="N9" s="108">
        <v>7.56</v>
      </c>
      <c r="O9" s="109">
        <v>7</v>
      </c>
      <c r="P9" s="128">
        <v>16</v>
      </c>
      <c r="Q9" s="115">
        <v>15</v>
      </c>
      <c r="R9" s="114" t="s">
        <v>25</v>
      </c>
      <c r="S9" s="114" t="s">
        <v>460</v>
      </c>
      <c r="T9" s="154">
        <v>1986</v>
      </c>
      <c r="U9" s="114" t="s">
        <v>130</v>
      </c>
      <c r="V9" s="118">
        <v>30.23</v>
      </c>
      <c r="W9" s="114">
        <v>7</v>
      </c>
      <c r="X9" s="128">
        <v>16</v>
      </c>
      <c r="Y9" s="122">
        <v>470</v>
      </c>
      <c r="Z9" s="88" t="s">
        <v>36</v>
      </c>
      <c r="AA9" s="88" t="s">
        <v>124</v>
      </c>
      <c r="AB9" s="153">
        <v>2003</v>
      </c>
      <c r="AC9" s="88" t="s">
        <v>12</v>
      </c>
      <c r="AD9" s="106">
        <v>8.4</v>
      </c>
      <c r="AE9" s="121">
        <v>7</v>
      </c>
      <c r="AF9" s="128">
        <v>16</v>
      </c>
      <c r="AG9" s="107"/>
    </row>
    <row r="10" spans="1:33">
      <c r="A10" s="119">
        <v>4</v>
      </c>
      <c r="B10" s="88" t="s">
        <v>156</v>
      </c>
      <c r="C10" s="88" t="s">
        <v>157</v>
      </c>
      <c r="D10" s="153">
        <v>1990</v>
      </c>
      <c r="E10" s="88" t="s">
        <v>10</v>
      </c>
      <c r="F10" s="106">
        <v>18.170000000000002</v>
      </c>
      <c r="G10" s="109">
        <v>8</v>
      </c>
      <c r="H10" s="13">
        <v>15</v>
      </c>
      <c r="I10" s="119">
        <v>476</v>
      </c>
      <c r="J10" s="88" t="s">
        <v>68</v>
      </c>
      <c r="K10" s="88" t="s">
        <v>18</v>
      </c>
      <c r="L10" s="153">
        <v>2002</v>
      </c>
      <c r="M10" s="88" t="s">
        <v>10</v>
      </c>
      <c r="N10" s="108">
        <v>8.08</v>
      </c>
      <c r="O10" s="114">
        <v>8</v>
      </c>
      <c r="P10" s="128">
        <v>15</v>
      </c>
      <c r="Q10" s="114">
        <v>35</v>
      </c>
      <c r="R10" s="114" t="s">
        <v>476</v>
      </c>
      <c r="S10" s="114" t="s">
        <v>477</v>
      </c>
      <c r="T10" s="154">
        <v>1968</v>
      </c>
      <c r="U10" s="114" t="s">
        <v>130</v>
      </c>
      <c r="V10" s="118">
        <v>35.31</v>
      </c>
      <c r="W10" s="114">
        <v>8</v>
      </c>
      <c r="X10" s="128">
        <v>15</v>
      </c>
      <c r="Y10" s="122">
        <v>462</v>
      </c>
      <c r="Z10" s="88" t="s">
        <v>358</v>
      </c>
      <c r="AA10" s="88" t="s">
        <v>359</v>
      </c>
      <c r="AB10" s="153">
        <v>2002</v>
      </c>
      <c r="AC10" s="88" t="s">
        <v>10</v>
      </c>
      <c r="AD10" s="106">
        <v>8.4499999999999993</v>
      </c>
      <c r="AE10" s="121">
        <v>8</v>
      </c>
      <c r="AF10" s="128">
        <v>15</v>
      </c>
      <c r="AG10" s="107"/>
    </row>
    <row r="11" spans="1:33">
      <c r="A11" s="119">
        <v>36</v>
      </c>
      <c r="B11" s="111" t="s">
        <v>478</v>
      </c>
      <c r="C11" s="111" t="s">
        <v>479</v>
      </c>
      <c r="D11" s="156">
        <v>1981</v>
      </c>
      <c r="E11" s="111" t="s">
        <v>129</v>
      </c>
      <c r="F11" s="108">
        <v>18.190000000000001</v>
      </c>
      <c r="G11" s="121">
        <v>9</v>
      </c>
      <c r="H11" s="13">
        <v>14</v>
      </c>
      <c r="I11" s="122">
        <v>456</v>
      </c>
      <c r="J11" s="88" t="s">
        <v>300</v>
      </c>
      <c r="K11" s="88" t="s">
        <v>431</v>
      </c>
      <c r="L11" s="153">
        <v>2005</v>
      </c>
      <c r="M11" s="88" t="s">
        <v>10</v>
      </c>
      <c r="N11" s="113">
        <v>8.1199999999999992</v>
      </c>
      <c r="O11" s="120">
        <v>9</v>
      </c>
      <c r="P11" s="128">
        <v>14</v>
      </c>
      <c r="Q11" s="122">
        <v>16</v>
      </c>
      <c r="R11" s="114" t="s">
        <v>461</v>
      </c>
      <c r="S11" s="114" t="s">
        <v>462</v>
      </c>
      <c r="T11" s="154">
        <v>1984</v>
      </c>
      <c r="U11" s="114"/>
      <c r="V11" s="118">
        <v>36.54</v>
      </c>
      <c r="W11" s="114">
        <v>9</v>
      </c>
      <c r="X11" s="128">
        <v>14</v>
      </c>
      <c r="Y11" s="122">
        <v>464</v>
      </c>
      <c r="Z11" s="88" t="s">
        <v>113</v>
      </c>
      <c r="AA11" s="88" t="s">
        <v>16</v>
      </c>
      <c r="AB11" s="153">
        <v>2003</v>
      </c>
      <c r="AC11" s="88" t="s">
        <v>12</v>
      </c>
      <c r="AD11" s="106">
        <v>9.07</v>
      </c>
      <c r="AE11" s="109">
        <v>9</v>
      </c>
      <c r="AF11" s="128">
        <v>14</v>
      </c>
      <c r="AG11" s="107"/>
    </row>
    <row r="12" spans="1:33" ht="12.75" customHeight="1">
      <c r="A12" s="122">
        <v>31</v>
      </c>
      <c r="B12" s="88" t="s">
        <v>15</v>
      </c>
      <c r="C12" s="88" t="s">
        <v>52</v>
      </c>
      <c r="D12" s="153">
        <v>2001</v>
      </c>
      <c r="E12" s="88" t="s">
        <v>10</v>
      </c>
      <c r="F12" s="108">
        <v>19</v>
      </c>
      <c r="G12" s="109">
        <v>10</v>
      </c>
      <c r="H12" s="13">
        <v>13</v>
      </c>
      <c r="I12" s="122">
        <v>461</v>
      </c>
      <c r="J12" s="116" t="s">
        <v>450</v>
      </c>
      <c r="K12" s="116" t="s">
        <v>449</v>
      </c>
      <c r="L12" s="157">
        <v>2004</v>
      </c>
      <c r="M12" s="111" t="s">
        <v>10</v>
      </c>
      <c r="N12" s="108">
        <v>8.15</v>
      </c>
      <c r="O12" s="109">
        <v>10</v>
      </c>
      <c r="P12" s="128">
        <v>13</v>
      </c>
      <c r="Q12" s="115">
        <v>41</v>
      </c>
      <c r="R12" s="114" t="s">
        <v>25</v>
      </c>
      <c r="S12" s="114" t="s">
        <v>485</v>
      </c>
      <c r="T12" s="154">
        <v>2000</v>
      </c>
      <c r="U12" s="114" t="s">
        <v>130</v>
      </c>
      <c r="V12" s="118">
        <v>37.39</v>
      </c>
      <c r="W12" s="114">
        <v>10</v>
      </c>
      <c r="X12" s="128">
        <v>13</v>
      </c>
      <c r="Y12" s="122">
        <v>457</v>
      </c>
      <c r="Z12" s="125" t="s">
        <v>41</v>
      </c>
      <c r="AA12" s="125" t="s">
        <v>431</v>
      </c>
      <c r="AB12" s="157">
        <v>2002</v>
      </c>
      <c r="AC12" s="112" t="s">
        <v>10</v>
      </c>
      <c r="AD12" s="106">
        <v>9.14</v>
      </c>
      <c r="AE12" s="109">
        <v>10</v>
      </c>
      <c r="AF12" s="128">
        <v>13</v>
      </c>
      <c r="AG12" s="107"/>
    </row>
    <row r="13" spans="1:33">
      <c r="A13" s="122">
        <v>20</v>
      </c>
      <c r="B13" s="88" t="s">
        <v>152</v>
      </c>
      <c r="C13" s="88" t="s">
        <v>59</v>
      </c>
      <c r="D13" s="153">
        <v>1991</v>
      </c>
      <c r="E13" s="88" t="s">
        <v>129</v>
      </c>
      <c r="F13" s="106">
        <v>19.07</v>
      </c>
      <c r="G13" s="121">
        <v>11</v>
      </c>
      <c r="H13" s="13">
        <v>12</v>
      </c>
      <c r="I13" s="122">
        <v>475</v>
      </c>
      <c r="J13" s="110" t="s">
        <v>305</v>
      </c>
      <c r="K13" s="110" t="s">
        <v>306</v>
      </c>
      <c r="L13" s="155">
        <v>2005</v>
      </c>
      <c r="M13" s="110" t="s">
        <v>323</v>
      </c>
      <c r="N13" s="106">
        <v>8.1999999999999993</v>
      </c>
      <c r="O13" s="114">
        <v>11</v>
      </c>
      <c r="P13" s="128">
        <v>12</v>
      </c>
      <c r="Q13" s="126">
        <v>1</v>
      </c>
      <c r="R13" s="88" t="s">
        <v>253</v>
      </c>
      <c r="S13" s="88" t="s">
        <v>53</v>
      </c>
      <c r="T13" s="153">
        <v>1999</v>
      </c>
      <c r="U13" s="88" t="s">
        <v>130</v>
      </c>
      <c r="V13" s="108" t="s">
        <v>509</v>
      </c>
      <c r="W13" s="114"/>
      <c r="X13" s="128"/>
      <c r="Y13" s="122">
        <v>478</v>
      </c>
      <c r="Z13" s="88" t="s">
        <v>368</v>
      </c>
      <c r="AA13" s="88" t="s">
        <v>352</v>
      </c>
      <c r="AB13" s="153">
        <v>2002</v>
      </c>
      <c r="AC13" s="88" t="s">
        <v>10</v>
      </c>
      <c r="AD13" s="106">
        <v>9.2799999999999994</v>
      </c>
      <c r="AE13" s="109">
        <v>11</v>
      </c>
      <c r="AF13" s="128">
        <v>12</v>
      </c>
      <c r="AG13" s="107"/>
    </row>
    <row r="14" spans="1:33" ht="12.95" customHeight="1">
      <c r="A14" s="119">
        <v>43</v>
      </c>
      <c r="B14" s="111" t="s">
        <v>489</v>
      </c>
      <c r="C14" s="111" t="s">
        <v>490</v>
      </c>
      <c r="D14" s="156">
        <v>1974</v>
      </c>
      <c r="E14" s="111" t="s">
        <v>491</v>
      </c>
      <c r="F14" s="108">
        <v>19.14</v>
      </c>
      <c r="G14" s="109">
        <v>12</v>
      </c>
      <c r="H14" s="13">
        <v>11</v>
      </c>
      <c r="I14" s="119">
        <v>479</v>
      </c>
      <c r="J14" s="116" t="s">
        <v>488</v>
      </c>
      <c r="K14" s="116" t="s">
        <v>487</v>
      </c>
      <c r="L14" s="157">
        <v>2003</v>
      </c>
      <c r="M14" s="111" t="s">
        <v>10</v>
      </c>
      <c r="N14" s="108">
        <v>8.23</v>
      </c>
      <c r="O14" s="120">
        <v>12</v>
      </c>
      <c r="P14" s="128">
        <v>11</v>
      </c>
      <c r="Q14" s="126">
        <v>30</v>
      </c>
      <c r="R14" s="88" t="s">
        <v>35</v>
      </c>
      <c r="S14" s="88" t="s">
        <v>26</v>
      </c>
      <c r="T14" s="153">
        <v>1999</v>
      </c>
      <c r="U14" s="88" t="s">
        <v>12</v>
      </c>
      <c r="V14" s="108" t="s">
        <v>509</v>
      </c>
      <c r="W14" s="114"/>
      <c r="X14" s="128"/>
      <c r="Y14" s="122">
        <v>450</v>
      </c>
      <c r="Z14" s="88" t="s">
        <v>38</v>
      </c>
      <c r="AA14" s="88" t="s">
        <v>53</v>
      </c>
      <c r="AB14" s="153">
        <v>2004</v>
      </c>
      <c r="AC14" s="88" t="s">
        <v>130</v>
      </c>
      <c r="AD14" s="106">
        <v>9.42</v>
      </c>
      <c r="AE14" s="109">
        <v>12</v>
      </c>
      <c r="AF14" s="128">
        <v>11</v>
      </c>
      <c r="AG14" s="107"/>
    </row>
    <row r="15" spans="1:33">
      <c r="A15" s="119">
        <v>46</v>
      </c>
      <c r="B15" s="88" t="s">
        <v>175</v>
      </c>
      <c r="C15" s="88" t="s">
        <v>176</v>
      </c>
      <c r="D15" s="153">
        <v>1998</v>
      </c>
      <c r="E15" s="88" t="s">
        <v>12</v>
      </c>
      <c r="F15" s="106">
        <v>19.41</v>
      </c>
      <c r="G15" s="121">
        <v>13</v>
      </c>
      <c r="H15" s="13">
        <v>10</v>
      </c>
      <c r="I15" s="115">
        <v>472</v>
      </c>
      <c r="J15" s="88" t="s">
        <v>19</v>
      </c>
      <c r="K15" s="88" t="s">
        <v>20</v>
      </c>
      <c r="L15" s="153">
        <v>2003</v>
      </c>
      <c r="M15" s="88" t="s">
        <v>12</v>
      </c>
      <c r="N15" s="106">
        <v>8.39</v>
      </c>
      <c r="O15" s="109">
        <v>13</v>
      </c>
      <c r="P15" s="128">
        <v>10</v>
      </c>
      <c r="Q15" s="114">
        <v>38</v>
      </c>
      <c r="R15" s="114" t="s">
        <v>480</v>
      </c>
      <c r="S15" s="114" t="s">
        <v>481</v>
      </c>
      <c r="T15" s="154">
        <v>1974</v>
      </c>
      <c r="U15" s="114" t="s">
        <v>130</v>
      </c>
      <c r="V15" s="108" t="s">
        <v>509</v>
      </c>
      <c r="W15" s="114"/>
      <c r="X15" s="128"/>
      <c r="Y15" s="115"/>
      <c r="Z15" s="114"/>
      <c r="AA15" s="114"/>
      <c r="AB15" s="114"/>
      <c r="AC15" s="114"/>
      <c r="AD15" s="114"/>
      <c r="AE15" s="114"/>
      <c r="AF15" s="128"/>
      <c r="AG15" s="107"/>
    </row>
    <row r="16" spans="1:33">
      <c r="A16" s="122">
        <v>45</v>
      </c>
      <c r="B16" s="88" t="s">
        <v>145</v>
      </c>
      <c r="C16" s="88" t="s">
        <v>146</v>
      </c>
      <c r="D16" s="153">
        <v>1999</v>
      </c>
      <c r="E16" s="88" t="s">
        <v>12</v>
      </c>
      <c r="F16" s="108">
        <v>19.440000000000001</v>
      </c>
      <c r="G16" s="109">
        <v>14</v>
      </c>
      <c r="H16" s="13">
        <v>9</v>
      </c>
      <c r="I16" s="114">
        <v>477</v>
      </c>
      <c r="J16" s="88" t="s">
        <v>70</v>
      </c>
      <c r="K16" s="88" t="s">
        <v>260</v>
      </c>
      <c r="L16" s="153">
        <v>2002</v>
      </c>
      <c r="M16" s="88" t="s">
        <v>130</v>
      </c>
      <c r="N16" s="108">
        <v>8.42</v>
      </c>
      <c r="O16" s="114">
        <v>14</v>
      </c>
      <c r="P16" s="128">
        <v>9</v>
      </c>
      <c r="Q16" s="115"/>
      <c r="R16" s="114"/>
      <c r="S16" s="114"/>
      <c r="T16" s="114"/>
      <c r="U16" s="114"/>
      <c r="V16" s="114"/>
      <c r="W16" s="114"/>
      <c r="X16" s="128"/>
      <c r="Y16" s="115"/>
      <c r="Z16" s="114"/>
      <c r="AA16" s="114"/>
      <c r="AB16" s="114"/>
      <c r="AC16" s="114"/>
      <c r="AD16" s="114"/>
      <c r="AE16" s="114"/>
      <c r="AF16" s="128"/>
      <c r="AG16" s="107"/>
    </row>
    <row r="17" spans="1:33" ht="12.75" customHeight="1">
      <c r="A17" s="122">
        <v>21</v>
      </c>
      <c r="B17" s="88" t="s">
        <v>15</v>
      </c>
      <c r="C17" s="88" t="s">
        <v>59</v>
      </c>
      <c r="D17" s="153">
        <v>1997</v>
      </c>
      <c r="E17" s="88" t="s">
        <v>129</v>
      </c>
      <c r="F17" s="113">
        <v>19.45</v>
      </c>
      <c r="G17" s="121">
        <v>15</v>
      </c>
      <c r="H17" s="13">
        <v>8</v>
      </c>
      <c r="I17" s="115">
        <v>463</v>
      </c>
      <c r="J17" s="111" t="s">
        <v>451</v>
      </c>
      <c r="K17" s="111" t="s">
        <v>452</v>
      </c>
      <c r="L17" s="156">
        <v>2002</v>
      </c>
      <c r="M17" s="111" t="s">
        <v>10</v>
      </c>
      <c r="N17" s="108">
        <v>8.5399999999999991</v>
      </c>
      <c r="O17" s="120">
        <v>15</v>
      </c>
      <c r="P17" s="128">
        <v>8</v>
      </c>
      <c r="Q17" s="115"/>
      <c r="R17" s="114"/>
      <c r="S17" s="114"/>
      <c r="T17" s="114"/>
      <c r="U17" s="114"/>
      <c r="V17" s="114"/>
      <c r="W17" s="114"/>
      <c r="X17" s="128"/>
      <c r="Y17" s="122"/>
      <c r="Z17" s="114"/>
      <c r="AA17" s="114"/>
      <c r="AB17" s="114"/>
      <c r="AC17" s="114"/>
      <c r="AD17" s="121"/>
      <c r="AE17" s="121"/>
      <c r="AF17" s="128"/>
      <c r="AG17" s="107"/>
    </row>
    <row r="18" spans="1:33">
      <c r="A18" s="122">
        <v>25</v>
      </c>
      <c r="B18" s="88" t="s">
        <v>50</v>
      </c>
      <c r="C18" s="88" t="s">
        <v>181</v>
      </c>
      <c r="D18" s="153">
        <v>1998</v>
      </c>
      <c r="E18" s="88" t="s">
        <v>12</v>
      </c>
      <c r="F18" s="108">
        <v>20.100000000000001</v>
      </c>
      <c r="G18" s="109">
        <v>16</v>
      </c>
      <c r="H18" s="13">
        <v>7</v>
      </c>
      <c r="I18" s="126">
        <v>474</v>
      </c>
      <c r="J18" s="116" t="s">
        <v>465</v>
      </c>
      <c r="K18" s="116" t="s">
        <v>466</v>
      </c>
      <c r="L18" s="157">
        <v>2007</v>
      </c>
      <c r="M18" s="111" t="s">
        <v>130</v>
      </c>
      <c r="N18" s="123">
        <v>9.48</v>
      </c>
      <c r="O18" s="109">
        <v>16</v>
      </c>
      <c r="P18" s="128">
        <v>7</v>
      </c>
      <c r="Q18" s="119"/>
      <c r="R18" s="114"/>
      <c r="S18" s="114"/>
      <c r="T18" s="114"/>
      <c r="U18" s="114"/>
      <c r="V18" s="114"/>
      <c r="W18" s="114"/>
      <c r="X18" s="128"/>
      <c r="Y18" s="122"/>
      <c r="Z18" s="114"/>
      <c r="AA18" s="114"/>
      <c r="AB18" s="114"/>
      <c r="AC18" s="114"/>
      <c r="AD18" s="109"/>
      <c r="AE18" s="109"/>
      <c r="AF18" s="128"/>
      <c r="AG18" s="107"/>
    </row>
    <row r="19" spans="1:33">
      <c r="A19" s="122">
        <v>28</v>
      </c>
      <c r="B19" s="88" t="s">
        <v>188</v>
      </c>
      <c r="C19" s="88" t="s">
        <v>17</v>
      </c>
      <c r="D19" s="153">
        <v>1995</v>
      </c>
      <c r="E19" s="88" t="s">
        <v>12</v>
      </c>
      <c r="F19" s="108">
        <v>20.3</v>
      </c>
      <c r="G19" s="121">
        <v>17</v>
      </c>
      <c r="H19" s="13">
        <v>6</v>
      </c>
      <c r="I19" s="114">
        <v>480</v>
      </c>
      <c r="J19" s="111" t="s">
        <v>65</v>
      </c>
      <c r="K19" s="111" t="s">
        <v>495</v>
      </c>
      <c r="L19" s="156">
        <v>2002</v>
      </c>
      <c r="M19" s="111" t="s">
        <v>496</v>
      </c>
      <c r="N19" s="108">
        <v>12.02</v>
      </c>
      <c r="O19" s="114">
        <v>17</v>
      </c>
      <c r="P19" s="128">
        <v>6</v>
      </c>
      <c r="Q19" s="119"/>
      <c r="R19" s="114"/>
      <c r="S19" s="114"/>
      <c r="T19" s="114"/>
      <c r="U19" s="114"/>
      <c r="V19" s="114"/>
      <c r="W19" s="114"/>
      <c r="X19" s="128"/>
      <c r="Y19" s="122"/>
      <c r="Z19" s="114"/>
      <c r="AA19" s="114"/>
      <c r="AB19" s="114"/>
      <c r="AC19" s="114"/>
      <c r="AD19" s="121"/>
      <c r="AE19" s="121"/>
      <c r="AF19" s="128"/>
      <c r="AG19" s="107"/>
    </row>
    <row r="20" spans="1:33">
      <c r="A20" s="114">
        <v>39</v>
      </c>
      <c r="B20" s="111" t="s">
        <v>482</v>
      </c>
      <c r="C20" s="111" t="s">
        <v>483</v>
      </c>
      <c r="D20" s="156">
        <v>1979</v>
      </c>
      <c r="E20" s="111" t="s">
        <v>130</v>
      </c>
      <c r="F20" s="106">
        <v>20.309999999999999</v>
      </c>
      <c r="G20" s="109">
        <v>18</v>
      </c>
      <c r="H20" s="13">
        <v>5</v>
      </c>
      <c r="I20" s="122"/>
      <c r="J20" s="114"/>
      <c r="K20" s="114"/>
      <c r="L20" s="114"/>
      <c r="M20" s="114"/>
      <c r="N20" s="130"/>
      <c r="O20" s="114"/>
      <c r="P20" s="128"/>
      <c r="Q20" s="119"/>
      <c r="R20" s="114"/>
      <c r="S20" s="114"/>
      <c r="T20" s="114"/>
      <c r="U20" s="114"/>
      <c r="V20" s="114"/>
      <c r="W20" s="114"/>
      <c r="X20" s="128"/>
      <c r="Y20" s="122"/>
      <c r="Z20" s="114"/>
      <c r="AA20" s="114"/>
      <c r="AB20" s="114"/>
      <c r="AC20" s="114"/>
      <c r="AD20" s="121"/>
      <c r="AE20" s="121"/>
      <c r="AF20" s="128"/>
      <c r="AG20" s="107"/>
    </row>
    <row r="21" spans="1:33">
      <c r="A21" s="126">
        <v>8</v>
      </c>
      <c r="B21" s="114" t="s">
        <v>453</v>
      </c>
      <c r="C21" s="114" t="s">
        <v>454</v>
      </c>
      <c r="D21" s="154">
        <v>2001</v>
      </c>
      <c r="E21" s="114" t="s">
        <v>10</v>
      </c>
      <c r="F21" s="106">
        <v>20.46</v>
      </c>
      <c r="G21" s="121">
        <v>19</v>
      </c>
      <c r="H21" s="13">
        <v>4</v>
      </c>
      <c r="I21" s="122"/>
      <c r="J21" s="114"/>
      <c r="K21" s="114"/>
      <c r="L21" s="114"/>
      <c r="M21" s="114"/>
      <c r="N21" s="130"/>
      <c r="O21" s="114"/>
      <c r="P21" s="128"/>
      <c r="Q21" s="119"/>
      <c r="R21" s="114"/>
      <c r="S21" s="114"/>
      <c r="T21" s="114"/>
      <c r="U21" s="114"/>
      <c r="V21" s="114"/>
      <c r="W21" s="114"/>
      <c r="X21" s="128"/>
      <c r="Y21" s="122"/>
      <c r="Z21" s="114"/>
      <c r="AA21" s="114"/>
      <c r="AB21" s="114"/>
      <c r="AC21" s="114"/>
      <c r="AD21" s="120"/>
      <c r="AE21" s="120"/>
      <c r="AF21" s="128"/>
      <c r="AG21" s="107"/>
    </row>
    <row r="22" spans="1:33">
      <c r="A22" s="119">
        <v>27</v>
      </c>
      <c r="B22" s="114" t="s">
        <v>450</v>
      </c>
      <c r="C22" s="114" t="s">
        <v>470</v>
      </c>
      <c r="D22" s="154">
        <v>2000</v>
      </c>
      <c r="E22" s="114" t="s">
        <v>10</v>
      </c>
      <c r="F22" s="108">
        <v>20.48</v>
      </c>
      <c r="G22" s="109">
        <v>20</v>
      </c>
      <c r="H22" s="13">
        <v>3</v>
      </c>
      <c r="I22" s="122"/>
      <c r="J22" s="114"/>
      <c r="K22" s="114"/>
      <c r="L22" s="114"/>
      <c r="M22" s="114"/>
      <c r="N22" s="130"/>
      <c r="O22" s="114"/>
      <c r="P22" s="128"/>
      <c r="Q22" s="119"/>
      <c r="R22" s="114"/>
      <c r="S22" s="114"/>
      <c r="T22" s="114"/>
      <c r="U22" s="114"/>
      <c r="V22" s="114"/>
      <c r="W22" s="114"/>
      <c r="X22" s="128"/>
      <c r="Y22" s="122"/>
      <c r="Z22" s="114"/>
      <c r="AA22" s="114"/>
      <c r="AB22" s="114"/>
      <c r="AC22" s="114"/>
      <c r="AD22" s="109"/>
      <c r="AE22" s="109"/>
      <c r="AF22" s="128"/>
      <c r="AG22" s="107"/>
    </row>
    <row r="23" spans="1:33">
      <c r="A23" s="126">
        <v>7</v>
      </c>
      <c r="B23" s="88" t="s">
        <v>104</v>
      </c>
      <c r="C23" s="88" t="s">
        <v>151</v>
      </c>
      <c r="D23" s="153">
        <v>2001</v>
      </c>
      <c r="E23" s="88" t="s">
        <v>10</v>
      </c>
      <c r="F23" s="106">
        <v>20.52</v>
      </c>
      <c r="G23" s="121">
        <v>21</v>
      </c>
      <c r="H23" s="13">
        <v>2</v>
      </c>
      <c r="I23" s="115"/>
      <c r="J23" s="114"/>
      <c r="K23" s="114"/>
      <c r="L23" s="114"/>
      <c r="M23" s="114"/>
      <c r="N23" s="130"/>
      <c r="O23" s="114"/>
      <c r="P23" s="128"/>
      <c r="Q23" s="114"/>
      <c r="R23" s="114"/>
      <c r="S23" s="114"/>
      <c r="T23" s="114"/>
      <c r="U23" s="114"/>
      <c r="V23" s="114"/>
      <c r="W23" s="114"/>
      <c r="X23" s="128"/>
      <c r="Y23" s="115"/>
      <c r="Z23" s="114"/>
      <c r="AA23" s="114"/>
      <c r="AB23" s="114"/>
      <c r="AC23" s="114"/>
      <c r="AD23" s="114"/>
      <c r="AE23" s="114"/>
      <c r="AF23" s="128"/>
      <c r="AG23" s="107"/>
    </row>
    <row r="24" spans="1:33" ht="12.75" customHeight="1">
      <c r="A24" s="115">
        <v>5</v>
      </c>
      <c r="B24" s="114" t="s">
        <v>504</v>
      </c>
      <c r="C24" s="114" t="s">
        <v>505</v>
      </c>
      <c r="D24" s="154">
        <v>1997</v>
      </c>
      <c r="E24" s="114" t="s">
        <v>492</v>
      </c>
      <c r="F24" s="106">
        <v>21.11</v>
      </c>
      <c r="G24" s="109">
        <v>22</v>
      </c>
      <c r="H24" s="13">
        <v>1</v>
      </c>
      <c r="I24" s="115"/>
      <c r="J24" s="114"/>
      <c r="K24" s="114"/>
      <c r="L24" s="114"/>
      <c r="M24" s="114"/>
      <c r="N24" s="130"/>
      <c r="O24" s="114"/>
      <c r="P24" s="128"/>
      <c r="Q24" s="119"/>
      <c r="R24" s="114"/>
      <c r="S24" s="114"/>
      <c r="T24" s="114"/>
      <c r="U24" s="114"/>
      <c r="V24" s="126"/>
      <c r="W24" s="126"/>
      <c r="X24" s="128"/>
      <c r="Y24" s="119"/>
      <c r="Z24" s="114"/>
      <c r="AA24" s="114"/>
      <c r="AB24" s="114"/>
      <c r="AC24" s="114"/>
      <c r="AD24" s="114"/>
      <c r="AE24" s="114"/>
      <c r="AF24" s="128"/>
      <c r="AG24" s="107"/>
    </row>
    <row r="25" spans="1:33">
      <c r="A25" s="114">
        <v>32</v>
      </c>
      <c r="B25" s="114" t="s">
        <v>140</v>
      </c>
      <c r="C25" s="114" t="s">
        <v>471</v>
      </c>
      <c r="D25" s="154">
        <v>1984</v>
      </c>
      <c r="E25" s="114" t="s">
        <v>472</v>
      </c>
      <c r="F25" s="108">
        <v>21.38</v>
      </c>
      <c r="G25" s="121">
        <v>23</v>
      </c>
      <c r="H25" s="13">
        <v>1</v>
      </c>
      <c r="I25" s="115"/>
      <c r="J25" s="114"/>
      <c r="K25" s="114"/>
      <c r="L25" s="114"/>
      <c r="M25" s="114"/>
      <c r="N25" s="130"/>
      <c r="O25" s="114"/>
      <c r="P25" s="128"/>
      <c r="Q25" s="117"/>
      <c r="R25" s="114"/>
      <c r="S25" s="114"/>
      <c r="T25" s="114"/>
      <c r="U25" s="114"/>
      <c r="V25" s="114"/>
      <c r="W25" s="114"/>
      <c r="X25" s="128"/>
      <c r="Y25" s="119"/>
      <c r="Z25" s="114"/>
      <c r="AA25" s="114"/>
      <c r="AB25" s="114"/>
      <c r="AC25" s="114"/>
      <c r="AD25" s="114"/>
      <c r="AE25" s="114"/>
      <c r="AF25" s="128"/>
      <c r="AG25" s="107"/>
    </row>
    <row r="26" spans="1:33">
      <c r="A26" s="115">
        <v>9</v>
      </c>
      <c r="B26" s="88" t="s">
        <v>50</v>
      </c>
      <c r="C26" s="88" t="s">
        <v>158</v>
      </c>
      <c r="D26" s="153">
        <v>2001</v>
      </c>
      <c r="E26" s="88" t="s">
        <v>10</v>
      </c>
      <c r="F26" s="106">
        <v>21.46</v>
      </c>
      <c r="G26" s="109">
        <v>24</v>
      </c>
      <c r="H26" s="13">
        <v>1</v>
      </c>
      <c r="I26" s="115"/>
      <c r="J26" s="114"/>
      <c r="K26" s="114"/>
      <c r="L26" s="114"/>
      <c r="M26" s="114"/>
      <c r="N26" s="130"/>
      <c r="O26" s="114"/>
      <c r="P26" s="114"/>
      <c r="Q26" s="117"/>
      <c r="R26" s="114"/>
      <c r="S26" s="114"/>
      <c r="T26" s="114"/>
      <c r="U26" s="114"/>
      <c r="V26" s="114"/>
      <c r="W26" s="114"/>
      <c r="X26" s="128"/>
      <c r="Y26" s="122"/>
      <c r="Z26" s="114"/>
      <c r="AA26" s="114"/>
      <c r="AB26" s="114"/>
      <c r="AC26" s="114"/>
      <c r="AD26" s="114"/>
      <c r="AE26" s="114"/>
      <c r="AF26" s="128"/>
      <c r="AG26" s="107"/>
    </row>
    <row r="27" spans="1:33" ht="12.75" customHeight="1">
      <c r="A27" s="126">
        <v>19</v>
      </c>
      <c r="B27" s="114" t="s">
        <v>464</v>
      </c>
      <c r="C27" s="114" t="s">
        <v>251</v>
      </c>
      <c r="D27" s="154">
        <v>1999</v>
      </c>
      <c r="E27" s="114" t="s">
        <v>321</v>
      </c>
      <c r="F27" s="106">
        <v>22.07</v>
      </c>
      <c r="G27" s="121">
        <v>25</v>
      </c>
      <c r="H27" s="13">
        <v>1</v>
      </c>
      <c r="I27" s="122"/>
      <c r="J27" s="114"/>
      <c r="K27" s="114"/>
      <c r="L27" s="114"/>
      <c r="M27" s="114"/>
      <c r="N27" s="130"/>
      <c r="O27" s="114"/>
      <c r="P27" s="128"/>
      <c r="Q27" s="117"/>
      <c r="R27" s="114"/>
      <c r="S27" s="114"/>
      <c r="T27" s="114"/>
      <c r="U27" s="114"/>
      <c r="V27" s="114"/>
      <c r="W27" s="114"/>
      <c r="X27" s="128"/>
      <c r="Y27" s="122"/>
      <c r="Z27" s="114"/>
      <c r="AA27" s="114"/>
      <c r="AB27" s="114"/>
      <c r="AC27" s="114"/>
      <c r="AD27" s="114"/>
      <c r="AE27" s="114"/>
      <c r="AF27" s="128"/>
      <c r="AG27" s="107"/>
    </row>
    <row r="28" spans="1:33">
      <c r="A28" s="115">
        <v>6</v>
      </c>
      <c r="B28" s="116" t="s">
        <v>309</v>
      </c>
      <c r="C28" s="116" t="s">
        <v>445</v>
      </c>
      <c r="D28" s="157">
        <v>2001</v>
      </c>
      <c r="E28" s="116" t="s">
        <v>10</v>
      </c>
      <c r="F28" s="106">
        <v>22.08</v>
      </c>
      <c r="G28" s="109">
        <v>26</v>
      </c>
      <c r="H28" s="13">
        <v>1</v>
      </c>
      <c r="I28" s="32"/>
      <c r="J28" s="27"/>
      <c r="K28" s="27"/>
      <c r="L28" s="27"/>
      <c r="M28" s="27"/>
      <c r="N28" s="131"/>
      <c r="O28" s="27"/>
      <c r="P28" s="13"/>
      <c r="Q28" s="42"/>
      <c r="R28" s="27"/>
      <c r="S28" s="27"/>
      <c r="T28" s="27"/>
      <c r="U28" s="27"/>
      <c r="V28" s="27"/>
      <c r="W28" s="27"/>
      <c r="X28" s="13"/>
      <c r="Y28" s="12"/>
      <c r="Z28" s="27"/>
      <c r="AA28" s="27"/>
      <c r="AB28" s="27"/>
      <c r="AC28" s="27"/>
      <c r="AD28" s="27"/>
      <c r="AE28" s="27"/>
      <c r="AF28" s="13"/>
    </row>
    <row r="29" spans="1:33">
      <c r="A29" s="126">
        <v>22</v>
      </c>
      <c r="B29" s="114" t="s">
        <v>467</v>
      </c>
      <c r="C29" s="114" t="s">
        <v>359</v>
      </c>
      <c r="D29" s="154">
        <v>1969</v>
      </c>
      <c r="E29" s="114"/>
      <c r="F29" s="106">
        <v>22.37</v>
      </c>
      <c r="G29" s="121">
        <v>27</v>
      </c>
      <c r="H29" s="13">
        <v>1</v>
      </c>
      <c r="I29" s="29"/>
      <c r="J29" s="27"/>
      <c r="K29" s="27"/>
      <c r="L29" s="27"/>
      <c r="M29" s="27"/>
      <c r="N29" s="131"/>
      <c r="O29" s="27"/>
      <c r="P29" s="43"/>
      <c r="Q29" s="26"/>
      <c r="R29" s="27"/>
      <c r="S29" s="27"/>
      <c r="T29" s="27"/>
      <c r="U29" s="27"/>
      <c r="V29" s="27"/>
      <c r="W29" s="27"/>
      <c r="X29" s="27"/>
      <c r="Y29" s="12"/>
      <c r="Z29" s="27"/>
      <c r="AA29" s="27"/>
      <c r="AB29" s="27"/>
      <c r="AC29" s="27"/>
      <c r="AD29" s="27"/>
      <c r="AE29" s="27"/>
      <c r="AF29" s="13"/>
    </row>
    <row r="30" spans="1:33">
      <c r="A30" s="126">
        <v>2</v>
      </c>
      <c r="B30" s="88" t="s">
        <v>161</v>
      </c>
      <c r="C30" s="88" t="s">
        <v>162</v>
      </c>
      <c r="D30" s="153">
        <v>2001</v>
      </c>
      <c r="E30" s="88" t="s">
        <v>130</v>
      </c>
      <c r="F30" s="106">
        <v>22.48</v>
      </c>
      <c r="G30" s="109">
        <v>28</v>
      </c>
      <c r="H30" s="13">
        <v>1</v>
      </c>
      <c r="I30" s="29"/>
      <c r="J30" s="27"/>
      <c r="K30" s="27"/>
      <c r="L30" s="27"/>
      <c r="M30" s="27"/>
      <c r="N30" s="131"/>
      <c r="O30" s="27"/>
      <c r="P30" s="43"/>
      <c r="Q30" s="27"/>
      <c r="R30" s="27"/>
      <c r="S30" s="27"/>
      <c r="T30" s="27"/>
      <c r="U30" s="27"/>
      <c r="V30" s="27"/>
      <c r="W30" s="27"/>
      <c r="X30" s="27"/>
      <c r="Y30" s="31"/>
      <c r="Z30" s="27"/>
      <c r="AA30" s="27"/>
      <c r="AB30" s="27"/>
      <c r="AC30" s="27"/>
      <c r="AD30" s="15"/>
      <c r="AE30" s="15"/>
      <c r="AF30" s="13"/>
    </row>
    <row r="31" spans="1:33">
      <c r="A31" s="115">
        <v>3</v>
      </c>
      <c r="B31" s="114" t="s">
        <v>442</v>
      </c>
      <c r="C31" s="114" t="s">
        <v>443</v>
      </c>
      <c r="D31" s="154">
        <v>1973</v>
      </c>
      <c r="E31" s="114" t="s">
        <v>130</v>
      </c>
      <c r="F31" s="106">
        <v>22.48</v>
      </c>
      <c r="G31" s="121">
        <v>29</v>
      </c>
      <c r="H31" s="13">
        <v>1</v>
      </c>
      <c r="I31" s="29"/>
      <c r="J31" s="27"/>
      <c r="K31" s="27"/>
      <c r="L31" s="27"/>
      <c r="M31" s="27"/>
      <c r="N31" s="131"/>
      <c r="O31" s="27"/>
      <c r="P31" s="43"/>
      <c r="Q31" s="26"/>
      <c r="R31" s="27"/>
      <c r="S31" s="27"/>
      <c r="T31" s="27"/>
      <c r="U31" s="27"/>
      <c r="V31" s="27"/>
      <c r="W31" s="27"/>
      <c r="X31" s="27"/>
      <c r="Y31" s="42"/>
      <c r="Z31" s="27"/>
      <c r="AA31" s="27"/>
      <c r="AB31" s="27"/>
      <c r="AC31" s="27"/>
      <c r="AD31" s="15"/>
      <c r="AE31" s="15"/>
      <c r="AF31" s="13"/>
    </row>
    <row r="32" spans="1:33">
      <c r="A32" s="114">
        <v>44</v>
      </c>
      <c r="B32" s="111" t="s">
        <v>493</v>
      </c>
      <c r="C32" s="111" t="s">
        <v>494</v>
      </c>
      <c r="D32" s="156">
        <v>1973</v>
      </c>
      <c r="E32" s="111" t="s">
        <v>130</v>
      </c>
      <c r="F32" s="108">
        <v>22.49</v>
      </c>
      <c r="G32" s="109">
        <v>30</v>
      </c>
      <c r="H32" s="13">
        <v>1</v>
      </c>
      <c r="I32" s="29"/>
      <c r="J32" s="27"/>
      <c r="K32" s="27"/>
      <c r="L32" s="27"/>
      <c r="M32" s="27"/>
      <c r="N32" s="131"/>
      <c r="O32" s="27"/>
      <c r="P32" s="13"/>
      <c r="Q32" s="42"/>
      <c r="R32" s="27"/>
      <c r="S32" s="27"/>
      <c r="T32" s="27"/>
      <c r="U32" s="27"/>
      <c r="V32" s="27"/>
      <c r="W32" s="27"/>
      <c r="X32" s="13"/>
      <c r="Y32" s="12"/>
      <c r="Z32" s="27"/>
      <c r="AA32" s="27"/>
      <c r="AB32" s="27"/>
      <c r="AC32" s="27"/>
      <c r="AD32" s="27"/>
      <c r="AE32" s="27"/>
      <c r="AF32" s="13"/>
    </row>
    <row r="33" spans="1:32">
      <c r="A33" s="114">
        <v>40</v>
      </c>
      <c r="B33" s="111" t="s">
        <v>147</v>
      </c>
      <c r="C33" s="111" t="s">
        <v>484</v>
      </c>
      <c r="D33" s="156">
        <v>1979</v>
      </c>
      <c r="E33" s="111" t="s">
        <v>130</v>
      </c>
      <c r="F33" s="106">
        <v>22.58</v>
      </c>
      <c r="G33" s="121">
        <v>31</v>
      </c>
      <c r="H33" s="13">
        <v>1</v>
      </c>
      <c r="I33" s="26"/>
      <c r="J33" s="27"/>
      <c r="K33" s="27"/>
      <c r="L33" s="27"/>
      <c r="M33" s="27"/>
      <c r="N33" s="131"/>
      <c r="O33" s="27"/>
      <c r="P33" s="27"/>
      <c r="Q33" s="42"/>
      <c r="R33" s="27"/>
      <c r="S33" s="27"/>
      <c r="T33" s="27"/>
      <c r="U33" s="27"/>
      <c r="V33" s="27"/>
      <c r="W33" s="27"/>
      <c r="X33" s="13"/>
      <c r="Y33" s="12"/>
      <c r="Z33" s="27"/>
      <c r="AA33" s="27"/>
      <c r="AB33" s="27"/>
      <c r="AC33" s="27"/>
      <c r="AD33" s="27"/>
      <c r="AE33" s="27"/>
      <c r="AF33" s="13"/>
    </row>
    <row r="34" spans="1:32">
      <c r="A34" s="114">
        <v>34</v>
      </c>
      <c r="B34" s="111" t="s">
        <v>474</v>
      </c>
      <c r="C34" s="111" t="s">
        <v>475</v>
      </c>
      <c r="D34" s="156">
        <v>1991</v>
      </c>
      <c r="E34" s="111" t="s">
        <v>130</v>
      </c>
      <c r="F34" s="108">
        <v>25.39</v>
      </c>
      <c r="G34" s="109">
        <v>32</v>
      </c>
      <c r="H34" s="13">
        <v>1</v>
      </c>
      <c r="I34" s="12"/>
      <c r="J34" s="27"/>
      <c r="K34" s="27"/>
      <c r="L34" s="27"/>
      <c r="M34" s="27"/>
      <c r="N34" s="131"/>
      <c r="O34" s="27"/>
      <c r="P34" s="13"/>
      <c r="Q34" s="42"/>
      <c r="R34" s="27"/>
      <c r="S34" s="27"/>
      <c r="T34" s="27"/>
      <c r="U34" s="27"/>
      <c r="V34" s="27"/>
      <c r="W34" s="27"/>
      <c r="X34" s="13"/>
      <c r="Y34" s="12"/>
      <c r="Z34" s="27"/>
      <c r="AA34" s="27"/>
      <c r="AB34" s="27"/>
      <c r="AC34" s="27"/>
      <c r="AD34" s="27"/>
      <c r="AE34" s="27"/>
      <c r="AF34" s="13"/>
    </row>
    <row r="35" spans="1:32">
      <c r="A35" s="126">
        <v>17</v>
      </c>
      <c r="B35" s="114" t="s">
        <v>463</v>
      </c>
      <c r="C35" s="114" t="s">
        <v>507</v>
      </c>
      <c r="D35" s="154">
        <v>1981</v>
      </c>
      <c r="E35" s="114" t="s">
        <v>130</v>
      </c>
      <c r="F35" s="106">
        <v>27.53</v>
      </c>
      <c r="G35" s="121">
        <v>33</v>
      </c>
      <c r="H35" s="13">
        <v>1</v>
      </c>
      <c r="I35" s="32"/>
      <c r="J35" s="27"/>
      <c r="K35" s="27"/>
      <c r="L35" s="27"/>
      <c r="M35" s="27"/>
      <c r="N35" s="131"/>
      <c r="O35" s="27"/>
      <c r="P35" s="13"/>
      <c r="Q35" s="42"/>
      <c r="R35" s="27"/>
      <c r="S35" s="27"/>
      <c r="T35" s="27"/>
      <c r="U35" s="27"/>
      <c r="V35" s="27"/>
      <c r="W35" s="27"/>
      <c r="X35" s="13"/>
      <c r="Y35" s="12"/>
      <c r="Z35" s="27"/>
      <c r="AA35" s="27"/>
      <c r="AB35" s="27"/>
      <c r="AC35" s="27"/>
      <c r="AD35" s="27"/>
      <c r="AE35" s="27"/>
      <c r="AF35" s="13"/>
    </row>
    <row r="36" spans="1:32">
      <c r="A36" s="27">
        <v>42</v>
      </c>
      <c r="B36" s="34" t="s">
        <v>486</v>
      </c>
      <c r="C36" s="34" t="s">
        <v>485</v>
      </c>
      <c r="D36" s="158">
        <v>1970</v>
      </c>
      <c r="E36" s="34" t="s">
        <v>130</v>
      </c>
      <c r="F36" s="93">
        <v>34.54</v>
      </c>
      <c r="G36" s="1">
        <v>34</v>
      </c>
      <c r="H36" s="13">
        <v>1</v>
      </c>
      <c r="I36" s="27"/>
      <c r="J36" s="27"/>
      <c r="K36" s="27"/>
      <c r="L36" s="27"/>
      <c r="M36" s="27"/>
      <c r="N36" s="131"/>
      <c r="O36" s="27"/>
      <c r="P36" s="43"/>
      <c r="Q36" s="27"/>
      <c r="R36" s="27"/>
      <c r="S36" s="27"/>
      <c r="T36" s="27"/>
      <c r="U36" s="27"/>
      <c r="V36" s="27"/>
      <c r="W36" s="27"/>
      <c r="X36" s="27"/>
      <c r="Y36" s="12"/>
      <c r="Z36" s="27"/>
      <c r="AA36" s="27"/>
      <c r="AB36" s="27"/>
      <c r="AC36" s="27"/>
      <c r="AD36" s="27"/>
      <c r="AE36" s="27"/>
      <c r="AF36" s="13"/>
    </row>
    <row r="37" spans="1:32">
      <c r="A37" s="19"/>
      <c r="F37" s="11"/>
      <c r="G37" s="11"/>
      <c r="H37" s="4"/>
      <c r="P37" s="35"/>
      <c r="Y37" s="20"/>
      <c r="AD37" s="11"/>
      <c r="AE37" s="11"/>
      <c r="AF37" s="4"/>
    </row>
    <row r="38" spans="1:32">
      <c r="A38" s="19"/>
      <c r="F38" s="11"/>
      <c r="G38" s="11"/>
      <c r="H38" s="4"/>
      <c r="I38" s="19"/>
      <c r="P38" s="35"/>
      <c r="Y38" s="20"/>
      <c r="Z38" s="3"/>
      <c r="AA38" s="3"/>
      <c r="AB38" s="3"/>
      <c r="AC38" s="3"/>
      <c r="AD38" s="11"/>
      <c r="AE38" s="11"/>
      <c r="AF38" s="4"/>
    </row>
    <row r="39" spans="1:32">
      <c r="A39" s="19"/>
      <c r="H39" s="4"/>
      <c r="P39" s="4"/>
      <c r="Q39" s="20"/>
      <c r="X39" s="4"/>
      <c r="Y39" s="6"/>
      <c r="Z39" s="48"/>
      <c r="AA39" s="48"/>
      <c r="AB39" s="49"/>
      <c r="AC39" s="27"/>
      <c r="AF39" s="4"/>
    </row>
    <row r="40" spans="1:32">
      <c r="A40" s="19"/>
      <c r="H40" s="4"/>
      <c r="J40" s="51"/>
      <c r="K40" s="51"/>
      <c r="L40" s="49"/>
      <c r="M40" s="34"/>
      <c r="Q40" s="20"/>
      <c r="X40" s="4"/>
      <c r="Y40" s="6"/>
      <c r="Z40" s="48"/>
      <c r="AA40" s="48"/>
      <c r="AB40" s="49"/>
      <c r="AC40" s="27"/>
      <c r="AF40" s="4"/>
    </row>
    <row r="41" spans="1:32">
      <c r="A41" s="19"/>
      <c r="H41" s="4"/>
      <c r="I41" s="6"/>
      <c r="J41" s="51"/>
      <c r="K41" s="51"/>
      <c r="L41" s="49"/>
      <c r="M41" s="34"/>
      <c r="P41" s="4"/>
      <c r="Q41" s="20"/>
      <c r="X41" s="4"/>
      <c r="Y41" s="6"/>
      <c r="Z41" s="27"/>
      <c r="AA41" s="27"/>
      <c r="AB41" s="49"/>
      <c r="AC41" s="16"/>
      <c r="AF41" s="4"/>
    </row>
    <row r="42" spans="1:32">
      <c r="A42" s="19"/>
      <c r="H42" s="4"/>
      <c r="I42" s="6"/>
      <c r="J42" s="34"/>
      <c r="K42" s="34"/>
      <c r="L42" s="16"/>
      <c r="M42" s="34"/>
      <c r="P42" s="4"/>
      <c r="Q42" s="20"/>
      <c r="X42" s="4"/>
      <c r="Y42" s="6"/>
      <c r="Z42" s="48"/>
      <c r="AA42" s="48"/>
      <c r="AB42" s="49"/>
      <c r="AC42" s="16"/>
      <c r="AF42" s="4"/>
    </row>
    <row r="43" spans="1:32">
      <c r="H43" s="4"/>
      <c r="I43" s="5"/>
      <c r="J43" s="2"/>
      <c r="K43" s="2"/>
      <c r="L43" s="8"/>
      <c r="M43" s="2"/>
      <c r="N43" s="92"/>
      <c r="O43" s="2"/>
      <c r="P43" s="10"/>
      <c r="Q43" s="5"/>
      <c r="R43" s="2"/>
      <c r="S43" s="2"/>
      <c r="T43" s="8"/>
      <c r="U43" s="2"/>
      <c r="V43" s="2"/>
      <c r="W43" s="2"/>
      <c r="X43" s="10"/>
      <c r="Y43" s="5"/>
      <c r="Z43" s="37"/>
      <c r="AA43" s="37"/>
      <c r="AB43" s="38"/>
      <c r="AC43" s="37"/>
      <c r="AD43" s="37"/>
      <c r="AE43" s="37"/>
      <c r="AF43" s="39"/>
    </row>
    <row r="44" spans="1:32">
      <c r="A44" s="94" t="s">
        <v>21</v>
      </c>
      <c r="B44" s="95"/>
      <c r="C44" s="166" t="s">
        <v>21</v>
      </c>
      <c r="D44" s="166" t="s">
        <v>508</v>
      </c>
      <c r="E44" s="164"/>
      <c r="F44" s="164"/>
      <c r="G44" s="164"/>
      <c r="H44" s="165" t="s">
        <v>1</v>
      </c>
      <c r="I44" s="101" t="s">
        <v>21</v>
      </c>
      <c r="J44" s="95"/>
      <c r="K44" s="166" t="s">
        <v>21</v>
      </c>
      <c r="L44" s="166" t="s">
        <v>508</v>
      </c>
      <c r="M44" s="164"/>
      <c r="N44" s="164"/>
      <c r="O44" s="164"/>
      <c r="P44" s="167" t="s">
        <v>1</v>
      </c>
      <c r="Q44" s="101" t="s">
        <v>21</v>
      </c>
      <c r="R44" s="95"/>
      <c r="S44" s="166" t="s">
        <v>21</v>
      </c>
      <c r="T44" s="166" t="s">
        <v>508</v>
      </c>
      <c r="U44" s="164"/>
      <c r="V44" s="164"/>
      <c r="W44" s="164"/>
      <c r="X44" s="167" t="s">
        <v>1</v>
      </c>
      <c r="Y44" s="102" t="s">
        <v>21</v>
      </c>
      <c r="Z44" s="95"/>
      <c r="AA44" s="166" t="s">
        <v>21</v>
      </c>
      <c r="AB44" s="166" t="s">
        <v>508</v>
      </c>
      <c r="AC44" s="164"/>
      <c r="AD44" s="164"/>
      <c r="AE44" s="164"/>
      <c r="AF44" s="168" t="s">
        <v>1</v>
      </c>
    </row>
    <row r="45" spans="1:32">
      <c r="A45" s="96"/>
      <c r="B45" s="34">
        <v>1</v>
      </c>
      <c r="C45" s="34" t="s">
        <v>109</v>
      </c>
      <c r="D45" s="34">
        <v>10</v>
      </c>
      <c r="E45" s="21"/>
      <c r="F45" s="21"/>
      <c r="G45" s="21"/>
      <c r="H45" s="34">
        <v>30</v>
      </c>
      <c r="I45" s="96"/>
      <c r="J45" s="21">
        <v>1</v>
      </c>
      <c r="K45" s="34" t="s">
        <v>420</v>
      </c>
      <c r="L45" s="34">
        <v>6</v>
      </c>
      <c r="M45" s="34"/>
      <c r="N45" s="34"/>
      <c r="O45" s="34"/>
      <c r="P45" s="34">
        <v>30</v>
      </c>
      <c r="Q45" s="96"/>
      <c r="R45" s="21">
        <v>1</v>
      </c>
      <c r="S45" s="34" t="s">
        <v>130</v>
      </c>
      <c r="T45" s="34">
        <v>19</v>
      </c>
      <c r="U45" s="34"/>
      <c r="V45" s="34"/>
      <c r="W45" s="34"/>
      <c r="X45" s="34">
        <v>30</v>
      </c>
      <c r="Y45" s="20"/>
      <c r="Z45" s="23">
        <v>1</v>
      </c>
      <c r="AA45" s="34" t="s">
        <v>12</v>
      </c>
      <c r="AB45" s="34">
        <v>12</v>
      </c>
      <c r="AC45" s="34"/>
      <c r="AD45" s="34"/>
      <c r="AE45" s="34"/>
      <c r="AF45" s="162">
        <v>30</v>
      </c>
    </row>
    <row r="46" spans="1:32">
      <c r="A46" s="97"/>
      <c r="B46" s="34">
        <v>2</v>
      </c>
      <c r="C46" s="34" t="s">
        <v>420</v>
      </c>
      <c r="D46" s="34">
        <v>20</v>
      </c>
      <c r="E46" s="21"/>
      <c r="F46" s="21"/>
      <c r="G46" s="21"/>
      <c r="H46" s="34">
        <v>25</v>
      </c>
      <c r="I46" s="96"/>
      <c r="J46" s="21">
        <v>2</v>
      </c>
      <c r="K46" s="34" t="s">
        <v>12</v>
      </c>
      <c r="L46" s="34">
        <v>15</v>
      </c>
      <c r="M46" s="34"/>
      <c r="N46" s="34"/>
      <c r="O46" s="34"/>
      <c r="P46" s="34">
        <v>25</v>
      </c>
      <c r="Q46" s="96"/>
      <c r="R46" s="21">
        <v>2</v>
      </c>
      <c r="S46" s="34"/>
      <c r="T46" s="34"/>
      <c r="U46" s="34"/>
      <c r="V46" s="34"/>
      <c r="W46" s="34"/>
      <c r="X46" s="34">
        <v>25</v>
      </c>
      <c r="Y46" s="20"/>
      <c r="Z46" s="23">
        <v>2</v>
      </c>
      <c r="AA46" s="34" t="s">
        <v>10</v>
      </c>
      <c r="AB46" s="34">
        <v>21</v>
      </c>
      <c r="AC46" s="34"/>
      <c r="AD46" s="34"/>
      <c r="AE46" s="34"/>
      <c r="AF46" s="162">
        <v>25</v>
      </c>
    </row>
    <row r="47" spans="1:32">
      <c r="A47" s="96"/>
      <c r="B47" s="34">
        <v>3</v>
      </c>
      <c r="C47" s="34" t="s">
        <v>497</v>
      </c>
      <c r="D47" s="34">
        <v>23</v>
      </c>
      <c r="E47" s="21"/>
      <c r="F47" s="21"/>
      <c r="G47" s="21"/>
      <c r="H47" s="34">
        <v>20</v>
      </c>
      <c r="I47" s="96"/>
      <c r="J47" s="21">
        <v>3</v>
      </c>
      <c r="K47" s="34" t="s">
        <v>421</v>
      </c>
      <c r="L47" s="34">
        <v>24</v>
      </c>
      <c r="M47" s="34"/>
      <c r="N47" s="34"/>
      <c r="O47" s="34"/>
      <c r="P47" s="34">
        <v>20</v>
      </c>
      <c r="Q47" s="103"/>
      <c r="R47" s="99">
        <v>3</v>
      </c>
      <c r="S47" s="161"/>
      <c r="T47" s="161"/>
      <c r="U47" s="161"/>
      <c r="V47" s="161"/>
      <c r="W47" s="161"/>
      <c r="X47" s="169">
        <v>20</v>
      </c>
      <c r="Y47" s="104"/>
      <c r="Z47" s="105">
        <v>3</v>
      </c>
      <c r="AA47" s="161"/>
      <c r="AB47" s="161"/>
      <c r="AC47" s="161"/>
      <c r="AD47" s="161"/>
      <c r="AE47" s="161"/>
      <c r="AF47" s="163">
        <v>20</v>
      </c>
    </row>
    <row r="48" spans="1:32">
      <c r="A48" s="97"/>
      <c r="B48" s="34">
        <v>4</v>
      </c>
      <c r="C48" s="34" t="s">
        <v>22</v>
      </c>
      <c r="D48" s="34">
        <v>26</v>
      </c>
      <c r="E48" s="21"/>
      <c r="F48" s="21"/>
      <c r="G48" s="21"/>
      <c r="H48" s="34">
        <v>19</v>
      </c>
      <c r="I48" s="98"/>
      <c r="J48" s="99">
        <v>4</v>
      </c>
      <c r="K48" s="161" t="s">
        <v>501</v>
      </c>
      <c r="L48" s="161">
        <v>37</v>
      </c>
      <c r="M48" s="161"/>
      <c r="N48" s="161"/>
      <c r="O48" s="161"/>
      <c r="P48" s="169">
        <v>19</v>
      </c>
      <c r="Q48" s="6"/>
      <c r="X48" s="4"/>
      <c r="Y48" s="20"/>
      <c r="Z48" s="21"/>
      <c r="AA48" s="21"/>
      <c r="AB48" s="21"/>
      <c r="AC48" s="21"/>
      <c r="AD48" s="21"/>
      <c r="AE48" s="21"/>
      <c r="AF48" s="36"/>
    </row>
    <row r="49" spans="1:33">
      <c r="A49" s="97"/>
      <c r="B49" s="34">
        <v>5</v>
      </c>
      <c r="C49" s="34" t="s">
        <v>498</v>
      </c>
      <c r="D49" s="34">
        <v>47</v>
      </c>
      <c r="E49" s="21"/>
      <c r="F49" s="21"/>
      <c r="G49" s="21"/>
      <c r="H49" s="162">
        <v>18</v>
      </c>
      <c r="Q49" s="6"/>
      <c r="X49" s="4"/>
      <c r="Y49" s="7"/>
      <c r="Z49" s="21"/>
      <c r="AA49" s="21"/>
      <c r="AB49" s="21"/>
      <c r="AC49" s="21"/>
      <c r="AD49" s="21"/>
      <c r="AE49" s="21"/>
      <c r="AF49" s="35"/>
    </row>
    <row r="50" spans="1:33">
      <c r="A50" s="97"/>
      <c r="B50" s="34">
        <v>6</v>
      </c>
      <c r="C50" s="34" t="s">
        <v>421</v>
      </c>
      <c r="D50" s="34">
        <v>60</v>
      </c>
      <c r="E50" s="52"/>
      <c r="F50" s="21"/>
      <c r="G50" s="21"/>
      <c r="H50" s="162">
        <v>17</v>
      </c>
      <c r="Q50" s="20"/>
      <c r="X50" s="4"/>
      <c r="Y50" s="7"/>
      <c r="Z50" s="21"/>
      <c r="AA50" s="21"/>
      <c r="AB50" s="21"/>
      <c r="AC50" s="21"/>
      <c r="AD50" s="21"/>
      <c r="AE50" s="21"/>
      <c r="AF50" s="35"/>
    </row>
    <row r="51" spans="1:33">
      <c r="A51" s="97"/>
      <c r="B51" s="34">
        <v>7</v>
      </c>
      <c r="C51" s="34" t="s">
        <v>499</v>
      </c>
      <c r="D51" s="34">
        <v>75</v>
      </c>
      <c r="E51" s="52"/>
      <c r="F51" s="21"/>
      <c r="G51" s="21"/>
      <c r="H51" s="162">
        <v>16</v>
      </c>
      <c r="Q51" s="20"/>
      <c r="X51" s="4"/>
      <c r="Y51" s="7"/>
      <c r="Z51" s="21"/>
      <c r="AA51" s="21"/>
      <c r="AB51" s="21"/>
      <c r="AC51" s="21"/>
      <c r="AD51" s="21"/>
      <c r="AE51" s="21"/>
      <c r="AF51" s="35"/>
    </row>
    <row r="52" spans="1:33">
      <c r="A52" s="98"/>
      <c r="B52" s="161">
        <v>8</v>
      </c>
      <c r="C52" s="161" t="s">
        <v>500</v>
      </c>
      <c r="D52" s="161">
        <v>93</v>
      </c>
      <c r="E52" s="99"/>
      <c r="F52" s="100"/>
      <c r="G52" s="100"/>
      <c r="H52" s="163">
        <v>15</v>
      </c>
      <c r="J52" s="34"/>
      <c r="K52" s="34"/>
      <c r="L52" s="16"/>
      <c r="M52" s="34"/>
      <c r="P52" s="35"/>
      <c r="Y52" s="20"/>
      <c r="Z52" s="3"/>
      <c r="AA52" s="3"/>
      <c r="AB52" s="3"/>
      <c r="AC52" s="3"/>
      <c r="AD52" s="11"/>
      <c r="AE52" s="34"/>
      <c r="AF52" s="4"/>
    </row>
    <row r="53" spans="1:33">
      <c r="F53" s="11"/>
      <c r="G53" s="11"/>
      <c r="H53" s="4"/>
      <c r="J53" s="51"/>
      <c r="K53" s="51"/>
      <c r="L53" s="49"/>
      <c r="M53" s="34"/>
      <c r="P53" s="35"/>
      <c r="Y53" s="20"/>
      <c r="Z53" s="23"/>
      <c r="AA53" s="25"/>
      <c r="AB53" s="23"/>
      <c r="AC53" s="23"/>
      <c r="AD53" s="22"/>
      <c r="AE53" s="22"/>
      <c r="AF53" s="36"/>
    </row>
    <row r="54" spans="1:33">
      <c r="F54" s="11"/>
      <c r="G54" s="11"/>
      <c r="H54" s="4"/>
      <c r="I54" s="20"/>
      <c r="P54" s="4"/>
      <c r="Y54" s="20"/>
      <c r="Z54" s="23"/>
      <c r="AA54" s="23"/>
      <c r="AB54" s="23"/>
      <c r="AC54" s="23"/>
      <c r="AD54" s="22"/>
      <c r="AE54" s="22"/>
      <c r="AF54" s="36"/>
    </row>
    <row r="55" spans="1:33">
      <c r="A55" s="19"/>
    </row>
    <row r="56" spans="1:33">
      <c r="A56" s="19"/>
    </row>
    <row r="62" spans="1:33">
      <c r="F62" s="21"/>
      <c r="G62" s="21"/>
      <c r="H62" s="21"/>
      <c r="I62" s="21"/>
      <c r="J62" s="21"/>
      <c r="K62" s="21"/>
      <c r="L62" s="21"/>
      <c r="M62" s="21"/>
      <c r="N62" s="90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>
      <c r="A63" s="19"/>
      <c r="F63" s="21"/>
      <c r="G63" s="21"/>
      <c r="H63" s="21"/>
      <c r="I63" s="21"/>
      <c r="J63" s="21"/>
      <c r="K63" s="21"/>
      <c r="L63" s="21"/>
      <c r="M63" s="21"/>
      <c r="N63" s="90"/>
      <c r="O63" s="21"/>
      <c r="P63" s="21"/>
      <c r="Q63" s="19"/>
      <c r="R63" s="21"/>
      <c r="S63" s="21"/>
      <c r="T63" s="21"/>
      <c r="U63" s="21"/>
      <c r="V63" s="21"/>
      <c r="W63" s="21"/>
      <c r="X63" s="89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>
      <c r="A64" s="19"/>
      <c r="F64" s="21"/>
      <c r="G64" s="21"/>
      <c r="H64" s="21"/>
      <c r="I64" s="21"/>
      <c r="J64" s="21"/>
      <c r="K64" s="21"/>
      <c r="L64" s="21"/>
      <c r="M64" s="21"/>
      <c r="N64" s="90"/>
      <c r="O64" s="21"/>
      <c r="P64" s="21"/>
      <c r="Q64" s="19"/>
      <c r="R64" s="21"/>
      <c r="S64" s="21"/>
      <c r="T64" s="21"/>
      <c r="U64" s="21"/>
      <c r="V64" s="21"/>
      <c r="W64" s="21"/>
      <c r="X64" s="89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>
      <c r="F65" s="21"/>
      <c r="G65" s="21"/>
      <c r="H65" s="21"/>
      <c r="I65" s="21"/>
      <c r="J65" s="21"/>
      <c r="K65" s="21"/>
      <c r="L65" s="21"/>
      <c r="M65" s="21"/>
      <c r="N65" s="90"/>
      <c r="O65" s="21"/>
      <c r="P65" s="21"/>
      <c r="Q65" s="19"/>
      <c r="R65" s="21"/>
      <c r="S65" s="21"/>
      <c r="T65" s="21"/>
      <c r="U65" s="21"/>
      <c r="V65" s="21"/>
      <c r="W65" s="21"/>
      <c r="X65" s="89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>
      <c r="F66" s="21"/>
      <c r="G66" s="21"/>
      <c r="H66" s="21"/>
      <c r="I66" s="21"/>
      <c r="J66" s="21"/>
      <c r="K66" s="21"/>
      <c r="L66" s="21"/>
      <c r="M66" s="21"/>
      <c r="N66" s="90"/>
      <c r="O66" s="21"/>
      <c r="P66" s="21"/>
      <c r="Q66" s="19"/>
      <c r="R66" s="21"/>
      <c r="S66" s="21"/>
      <c r="T66" s="21"/>
      <c r="U66" s="21"/>
      <c r="V66" s="21"/>
      <c r="W66" s="21"/>
      <c r="X66" s="89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>
      <c r="F67" s="21"/>
      <c r="G67" s="21"/>
      <c r="H67" s="21"/>
      <c r="I67" s="21"/>
      <c r="J67" s="21"/>
      <c r="K67" s="21"/>
      <c r="L67" s="21"/>
      <c r="M67" s="21"/>
      <c r="N67" s="90"/>
      <c r="O67" s="21"/>
      <c r="P67" s="21"/>
      <c r="Q67" s="19"/>
      <c r="R67" s="21"/>
      <c r="S67" s="21"/>
      <c r="T67" s="21"/>
      <c r="U67" s="21"/>
      <c r="V67" s="21"/>
      <c r="W67" s="21"/>
      <c r="X67" s="89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>
      <c r="A68" s="19"/>
      <c r="F68" s="21"/>
      <c r="G68" s="21"/>
      <c r="H68" s="21"/>
      <c r="I68" s="21"/>
      <c r="J68" s="21"/>
      <c r="K68" s="21"/>
      <c r="L68" s="21"/>
      <c r="M68" s="21"/>
      <c r="N68" s="90"/>
      <c r="O68" s="21"/>
      <c r="P68" s="21"/>
      <c r="Q68" s="19"/>
      <c r="R68" s="21"/>
      <c r="S68" s="21"/>
      <c r="T68" s="21"/>
      <c r="U68" s="21"/>
      <c r="V68" s="21"/>
      <c r="W68" s="21"/>
      <c r="X68" s="89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>
      <c r="A69" s="19"/>
      <c r="F69" s="21"/>
      <c r="G69" s="21"/>
      <c r="H69" s="21"/>
      <c r="I69" s="21"/>
      <c r="J69" s="21"/>
      <c r="K69" s="21"/>
      <c r="L69" s="21"/>
      <c r="M69" s="21"/>
      <c r="N69" s="90"/>
      <c r="O69" s="21"/>
      <c r="P69" s="21"/>
      <c r="Q69" s="19"/>
      <c r="R69" s="21"/>
      <c r="S69" s="21"/>
      <c r="T69" s="21"/>
      <c r="U69" s="21"/>
      <c r="V69" s="21"/>
      <c r="W69" s="21"/>
      <c r="X69" s="89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>
      <c r="B70" s="34"/>
      <c r="C70" s="34"/>
      <c r="D70" s="158"/>
      <c r="E70" s="34"/>
      <c r="F70" s="21"/>
      <c r="G70" s="21"/>
      <c r="H70" s="21"/>
      <c r="I70" s="21"/>
      <c r="J70" s="21"/>
      <c r="K70" s="21"/>
      <c r="L70" s="21"/>
      <c r="M70" s="21"/>
      <c r="N70" s="90"/>
      <c r="O70" s="21"/>
      <c r="P70" s="21"/>
      <c r="Q70" s="19"/>
      <c r="R70" s="21"/>
      <c r="S70" s="21"/>
      <c r="T70" s="21"/>
      <c r="U70" s="21"/>
      <c r="V70" s="21"/>
      <c r="W70" s="21"/>
      <c r="X70" s="89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>
      <c r="B71" s="34"/>
      <c r="C71" s="34"/>
      <c r="D71" s="158"/>
      <c r="E71" s="34"/>
      <c r="F71" s="21"/>
      <c r="G71" s="21"/>
      <c r="H71" s="21"/>
      <c r="I71" s="21"/>
      <c r="J71" s="21"/>
      <c r="K71" s="21"/>
      <c r="L71" s="21"/>
      <c r="M71" s="21"/>
      <c r="N71" s="90"/>
      <c r="O71" s="21"/>
      <c r="P71" s="21"/>
      <c r="Q71" s="19"/>
      <c r="R71" s="21"/>
      <c r="S71" s="21"/>
      <c r="T71" s="21"/>
      <c r="U71" s="21"/>
      <c r="V71" s="21"/>
      <c r="W71" s="21"/>
      <c r="X71" s="89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>
      <c r="F72" s="21"/>
      <c r="G72" s="21"/>
      <c r="H72" s="21"/>
      <c r="I72" s="21"/>
      <c r="J72" s="21"/>
      <c r="K72" s="21"/>
      <c r="L72" s="21"/>
      <c r="M72" s="21"/>
      <c r="N72" s="90"/>
      <c r="O72" s="21"/>
      <c r="P72" s="21"/>
      <c r="Q72" s="19"/>
      <c r="R72" s="21"/>
      <c r="S72" s="21"/>
      <c r="T72" s="21"/>
      <c r="U72" s="21"/>
      <c r="V72" s="21"/>
      <c r="W72" s="21"/>
      <c r="X72" s="89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>
      <c r="F73" s="21"/>
      <c r="G73" s="21"/>
      <c r="H73" s="26"/>
      <c r="I73" s="26"/>
      <c r="J73" s="21"/>
      <c r="K73" s="21"/>
      <c r="L73" s="21"/>
      <c r="M73" s="21"/>
      <c r="N73" s="90"/>
      <c r="O73" s="21"/>
      <c r="P73" s="26"/>
      <c r="Q73" s="26"/>
      <c r="R73" s="21"/>
      <c r="S73" s="21"/>
      <c r="T73" s="21"/>
      <c r="U73" s="21"/>
      <c r="V73" s="21"/>
      <c r="W73" s="21"/>
      <c r="X73" s="26"/>
      <c r="Y73" s="26"/>
      <c r="Z73" s="21"/>
      <c r="AA73" s="21"/>
      <c r="AB73" s="21"/>
      <c r="AC73" s="21"/>
      <c r="AD73" s="21"/>
      <c r="AE73" s="21"/>
      <c r="AF73" s="26"/>
      <c r="AG73" s="21"/>
    </row>
    <row r="74" spans="1:33">
      <c r="A74" s="6"/>
      <c r="D74" s="160"/>
      <c r="F74" s="21"/>
      <c r="G74" s="21"/>
      <c r="H74" s="89"/>
      <c r="I74" s="19"/>
      <c r="J74" s="21"/>
      <c r="K74" s="21"/>
      <c r="L74" s="21"/>
      <c r="M74" s="21"/>
      <c r="N74" s="90"/>
      <c r="O74" s="21"/>
      <c r="P74" s="89"/>
      <c r="Q74" s="19"/>
      <c r="R74" s="21"/>
      <c r="S74" s="21"/>
      <c r="T74" s="21"/>
      <c r="U74" s="21"/>
      <c r="V74" s="21"/>
      <c r="W74" s="21"/>
      <c r="X74" s="89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>
      <c r="D75" s="160"/>
      <c r="F75" s="21"/>
      <c r="G75" s="21"/>
      <c r="H75" s="89"/>
      <c r="I75" s="19"/>
      <c r="J75" s="21"/>
      <c r="K75" s="21"/>
      <c r="L75" s="21"/>
      <c r="M75" s="21"/>
      <c r="N75" s="90"/>
      <c r="O75" s="21"/>
      <c r="P75" s="89"/>
      <c r="Q75" s="19"/>
      <c r="R75" s="21"/>
      <c r="S75" s="21"/>
      <c r="T75" s="21"/>
      <c r="U75" s="21"/>
      <c r="V75" s="21"/>
      <c r="W75" s="21"/>
      <c r="X75" s="89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>
      <c r="A76" s="6"/>
      <c r="D76" s="160"/>
      <c r="F76" s="21"/>
      <c r="G76" s="21"/>
      <c r="H76" s="89"/>
      <c r="I76" s="19"/>
      <c r="J76" s="21"/>
      <c r="K76" s="21"/>
      <c r="L76" s="21"/>
      <c r="M76" s="21"/>
      <c r="N76" s="90"/>
      <c r="O76" s="21"/>
      <c r="P76" s="89"/>
      <c r="Q76" s="19"/>
      <c r="R76" s="21"/>
      <c r="S76" s="21"/>
      <c r="T76" s="21"/>
      <c r="U76" s="21"/>
      <c r="V76" s="21"/>
      <c r="W76" s="21"/>
      <c r="X76" s="89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>
      <c r="D77" s="160"/>
      <c r="F77" s="21"/>
      <c r="G77" s="21"/>
      <c r="H77" s="89"/>
      <c r="I77" s="19"/>
      <c r="J77" s="21"/>
      <c r="K77" s="21"/>
      <c r="L77" s="21"/>
      <c r="M77" s="21"/>
      <c r="N77" s="90"/>
      <c r="O77" s="21"/>
      <c r="P77" s="89"/>
      <c r="Q77" s="19"/>
      <c r="R77" s="21"/>
      <c r="S77" s="21"/>
      <c r="T77" s="21"/>
      <c r="U77" s="21"/>
      <c r="V77" s="21"/>
      <c r="W77" s="21"/>
      <c r="X77" s="89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>
      <c r="D78" s="160"/>
      <c r="F78" s="21"/>
      <c r="G78" s="21"/>
      <c r="H78" s="89"/>
      <c r="I78" s="19"/>
      <c r="J78" s="21"/>
      <c r="K78" s="21"/>
      <c r="L78" s="21"/>
      <c r="M78" s="21"/>
      <c r="N78" s="90"/>
      <c r="O78" s="21"/>
      <c r="P78" s="89"/>
      <c r="Q78" s="19"/>
      <c r="R78" s="21"/>
      <c r="S78" s="21"/>
      <c r="T78" s="21"/>
      <c r="U78" s="21"/>
      <c r="V78" s="21"/>
      <c r="W78" s="21"/>
      <c r="X78" s="89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>
      <c r="F79" s="21"/>
      <c r="G79" s="21"/>
      <c r="H79" s="89"/>
      <c r="I79" s="19"/>
      <c r="J79" s="21"/>
      <c r="K79" s="21"/>
      <c r="L79" s="21"/>
      <c r="M79" s="21"/>
      <c r="N79" s="90"/>
      <c r="O79" s="21"/>
      <c r="P79" s="89"/>
      <c r="Q79" s="19"/>
      <c r="R79" s="21"/>
      <c r="S79" s="21"/>
      <c r="T79" s="21"/>
      <c r="U79" s="21"/>
      <c r="V79" s="21"/>
      <c r="W79" s="21"/>
      <c r="X79" s="89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>
      <c r="F80" s="21"/>
      <c r="G80" s="21"/>
      <c r="H80" s="89"/>
      <c r="I80" s="19"/>
      <c r="J80" s="21"/>
      <c r="K80" s="21"/>
      <c r="L80" s="21"/>
      <c r="M80" s="21"/>
      <c r="N80" s="90"/>
      <c r="O80" s="21"/>
      <c r="P80" s="89"/>
      <c r="Q80" s="19"/>
      <c r="R80" s="21"/>
      <c r="S80" s="21"/>
      <c r="T80" s="21"/>
      <c r="U80" s="21"/>
      <c r="V80" s="21"/>
      <c r="W80" s="21"/>
      <c r="X80" s="89"/>
      <c r="Y80" s="21"/>
      <c r="Z80" s="21"/>
      <c r="AA80" s="21"/>
      <c r="AB80" s="21"/>
      <c r="AC80" s="21"/>
      <c r="AD80" s="21"/>
      <c r="AE80" s="21"/>
      <c r="AF80" s="21"/>
      <c r="AG80" s="21"/>
    </row>
    <row r="81" spans="6:33" ht="13.5" customHeight="1">
      <c r="F81" s="21"/>
      <c r="G81" s="21"/>
      <c r="H81" s="21"/>
      <c r="I81" s="21"/>
      <c r="J81" s="21"/>
      <c r="K81" s="21"/>
      <c r="L81" s="21"/>
      <c r="M81" s="21"/>
      <c r="N81" s="90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6:33">
      <c r="F82" s="21"/>
      <c r="G82" s="21"/>
      <c r="H82" s="21"/>
      <c r="I82" s="21"/>
      <c r="J82" s="21"/>
      <c r="K82" s="21"/>
      <c r="L82" s="21"/>
      <c r="M82" s="21"/>
      <c r="N82" s="90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6:33" ht="12.75" customHeight="1">
      <c r="F83" s="21"/>
      <c r="G83" s="21"/>
      <c r="H83" s="21"/>
      <c r="I83" s="21"/>
      <c r="J83" s="21"/>
      <c r="K83" s="21"/>
      <c r="L83" s="21"/>
      <c r="M83" s="21"/>
      <c r="N83" s="90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6:33" ht="12.75" customHeight="1">
      <c r="F84" s="21"/>
      <c r="G84" s="21"/>
      <c r="H84" s="21"/>
      <c r="I84" s="21"/>
      <c r="J84" s="21"/>
      <c r="K84" s="21"/>
      <c r="L84" s="21"/>
      <c r="M84" s="21"/>
      <c r="N84" s="90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6:33" ht="12.75" customHeight="1">
      <c r="F85" s="21"/>
      <c r="G85" s="21"/>
      <c r="H85" s="21"/>
      <c r="I85" s="21"/>
      <c r="J85" s="21"/>
      <c r="K85" s="21"/>
      <c r="L85" s="21"/>
      <c r="M85" s="21"/>
      <c r="N85" s="90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</sheetData>
  <sortState ref="Q3:V32">
    <sortCondition ref="V3:V32"/>
  </sortState>
  <pageMargins left="0.7" right="0.7" top="0.75" bottom="0.75" header="0.3" footer="0.3"/>
  <pageSetup paperSize="9" orientation="portrait"/>
  <colBreaks count="1" manualBreakCount="1">
    <brk id="1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F61"/>
  <sheetViews>
    <sheetView topLeftCell="I1" workbookViewId="0">
      <selection activeCell="C12" sqref="C12"/>
    </sheetView>
  </sheetViews>
  <sheetFormatPr defaultColWidth="10.140625" defaultRowHeight="12.75" customHeight="1"/>
  <cols>
    <col min="1" max="1" width="4.85546875" customWidth="1"/>
    <col min="2" max="2" width="12.28515625" customWidth="1"/>
    <col min="3" max="3" width="15.140625" bestFit="1" customWidth="1"/>
    <col min="5" max="5" width="12" customWidth="1"/>
    <col min="6" max="6" width="8.140625" customWidth="1"/>
    <col min="8" max="8" width="6.140625" customWidth="1"/>
    <col min="11" max="11" width="12.5703125" customWidth="1"/>
    <col min="18" max="18" width="11" customWidth="1"/>
    <col min="19" max="19" width="12.42578125" customWidth="1"/>
    <col min="27" max="27" width="11.42578125" bestFit="1" customWidth="1"/>
  </cols>
  <sheetData>
    <row r="1" spans="1:32" ht="13.5" customHeight="1">
      <c r="A1" s="67"/>
      <c r="B1" s="18" t="s">
        <v>426</v>
      </c>
      <c r="C1" s="67"/>
      <c r="D1" s="68"/>
      <c r="E1" s="67"/>
      <c r="F1" s="69"/>
      <c r="G1" s="69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29"/>
      <c r="AA1" s="67"/>
      <c r="AB1" s="67"/>
      <c r="AC1" s="67"/>
      <c r="AD1" s="67"/>
      <c r="AE1" s="67"/>
      <c r="AF1" s="67"/>
    </row>
    <row r="2" spans="1:32" ht="15" customHeight="1">
      <c r="A2" s="184" t="s">
        <v>46</v>
      </c>
      <c r="B2" s="185" t="s">
        <v>0</v>
      </c>
      <c r="C2" s="185" t="s">
        <v>99</v>
      </c>
      <c r="D2" s="186"/>
      <c r="E2" s="185"/>
      <c r="F2" s="187" t="s">
        <v>51</v>
      </c>
      <c r="G2" s="187" t="s">
        <v>47</v>
      </c>
      <c r="H2" s="188" t="s">
        <v>43</v>
      </c>
      <c r="I2" s="184" t="s">
        <v>46</v>
      </c>
      <c r="J2" s="185" t="s">
        <v>30</v>
      </c>
      <c r="K2" s="185" t="s">
        <v>100</v>
      </c>
      <c r="L2" s="186"/>
      <c r="M2" s="185"/>
      <c r="N2" s="187" t="s">
        <v>51</v>
      </c>
      <c r="O2" s="187" t="s">
        <v>47</v>
      </c>
      <c r="P2" s="188" t="s">
        <v>43</v>
      </c>
      <c r="Q2" s="184" t="s">
        <v>48</v>
      </c>
      <c r="R2" s="185" t="s">
        <v>44</v>
      </c>
      <c r="S2" s="185" t="s">
        <v>99</v>
      </c>
      <c r="T2" s="186"/>
      <c r="U2" s="185"/>
      <c r="V2" s="187" t="s">
        <v>51</v>
      </c>
      <c r="W2" s="187" t="s">
        <v>47</v>
      </c>
      <c r="X2" s="188" t="s">
        <v>43</v>
      </c>
      <c r="Y2" s="189" t="s">
        <v>48</v>
      </c>
      <c r="Z2" s="190" t="s">
        <v>34</v>
      </c>
      <c r="AA2" s="186" t="s">
        <v>100</v>
      </c>
      <c r="AB2" s="186"/>
      <c r="AC2" s="186"/>
      <c r="AD2" s="187" t="s">
        <v>51</v>
      </c>
      <c r="AE2" s="187" t="s">
        <v>47</v>
      </c>
      <c r="AF2" s="188" t="s">
        <v>43</v>
      </c>
    </row>
    <row r="3" spans="1:32">
      <c r="A3" s="12"/>
      <c r="B3" s="177" t="s">
        <v>15</v>
      </c>
      <c r="C3" s="177" t="s">
        <v>14</v>
      </c>
      <c r="D3" s="66">
        <v>1995</v>
      </c>
      <c r="E3" s="177" t="s">
        <v>12</v>
      </c>
      <c r="F3" s="26" t="s">
        <v>511</v>
      </c>
      <c r="G3" s="121">
        <v>1</v>
      </c>
      <c r="H3" s="13">
        <v>30</v>
      </c>
      <c r="I3" s="12"/>
      <c r="J3" s="26" t="s">
        <v>32</v>
      </c>
      <c r="K3" s="26" t="s">
        <v>297</v>
      </c>
      <c r="L3" s="66">
        <v>2002</v>
      </c>
      <c r="M3" s="26" t="s">
        <v>10</v>
      </c>
      <c r="N3" s="29" t="s">
        <v>562</v>
      </c>
      <c r="O3" s="121">
        <v>1</v>
      </c>
      <c r="P3" s="13">
        <v>30</v>
      </c>
      <c r="Q3" s="12"/>
      <c r="R3" s="26" t="s">
        <v>25</v>
      </c>
      <c r="S3" s="26" t="s">
        <v>254</v>
      </c>
      <c r="T3" s="25">
        <v>1991</v>
      </c>
      <c r="U3" s="26" t="s">
        <v>10</v>
      </c>
      <c r="V3" s="29" t="s">
        <v>549</v>
      </c>
      <c r="W3" s="121">
        <v>1</v>
      </c>
      <c r="X3" s="13">
        <v>30</v>
      </c>
      <c r="Y3" s="12"/>
      <c r="Z3" s="26" t="s">
        <v>28</v>
      </c>
      <c r="AA3" s="26" t="s">
        <v>422</v>
      </c>
      <c r="AB3" s="66">
        <v>2002</v>
      </c>
      <c r="AC3" s="25" t="s">
        <v>12</v>
      </c>
      <c r="AD3" s="29" t="s">
        <v>572</v>
      </c>
      <c r="AE3" s="121">
        <v>1</v>
      </c>
      <c r="AF3" s="13">
        <v>30</v>
      </c>
    </row>
    <row r="4" spans="1:32" ht="12.75" customHeight="1">
      <c r="A4" s="12"/>
      <c r="B4" s="66" t="s">
        <v>468</v>
      </c>
      <c r="C4" s="66" t="s">
        <v>469</v>
      </c>
      <c r="D4" s="66">
        <v>1992</v>
      </c>
      <c r="E4" s="66" t="s">
        <v>10</v>
      </c>
      <c r="F4" s="29" t="s">
        <v>512</v>
      </c>
      <c r="G4" s="109">
        <v>2</v>
      </c>
      <c r="H4" s="13">
        <v>25</v>
      </c>
      <c r="I4" s="12"/>
      <c r="J4" s="29" t="s">
        <v>428</v>
      </c>
      <c r="K4" s="29" t="s">
        <v>429</v>
      </c>
      <c r="L4" s="30">
        <v>2002</v>
      </c>
      <c r="M4" s="29" t="s">
        <v>12</v>
      </c>
      <c r="N4" s="29" t="s">
        <v>563</v>
      </c>
      <c r="O4" s="109">
        <v>2</v>
      </c>
      <c r="P4" s="13">
        <v>25</v>
      </c>
      <c r="Q4" s="12"/>
      <c r="R4" s="26" t="s">
        <v>113</v>
      </c>
      <c r="S4" s="26" t="s">
        <v>114</v>
      </c>
      <c r="T4" s="25">
        <v>1992</v>
      </c>
      <c r="U4" s="26" t="s">
        <v>11</v>
      </c>
      <c r="V4" s="29" t="s">
        <v>287</v>
      </c>
      <c r="W4" s="109">
        <v>2</v>
      </c>
      <c r="X4" s="13">
        <v>25</v>
      </c>
      <c r="Y4" s="12"/>
      <c r="Z4" s="181" t="s">
        <v>573</v>
      </c>
      <c r="AA4" s="181" t="s">
        <v>569</v>
      </c>
      <c r="AB4" s="60">
        <v>2003</v>
      </c>
      <c r="AC4" s="29" t="s">
        <v>12</v>
      </c>
      <c r="AD4" s="29" t="s">
        <v>574</v>
      </c>
      <c r="AE4" s="109">
        <v>2</v>
      </c>
      <c r="AF4" s="13">
        <v>25</v>
      </c>
    </row>
    <row r="5" spans="1:32">
      <c r="A5" s="12"/>
      <c r="B5" s="177" t="s">
        <v>172</v>
      </c>
      <c r="C5" s="177" t="s">
        <v>173</v>
      </c>
      <c r="D5" s="25">
        <v>1995</v>
      </c>
      <c r="E5" s="177" t="s">
        <v>11</v>
      </c>
      <c r="F5" s="29" t="s">
        <v>513</v>
      </c>
      <c r="G5" s="121">
        <v>3</v>
      </c>
      <c r="H5" s="13">
        <v>20</v>
      </c>
      <c r="I5" s="12"/>
      <c r="J5" s="26" t="s">
        <v>68</v>
      </c>
      <c r="K5" s="26" t="s">
        <v>18</v>
      </c>
      <c r="L5" s="60">
        <v>2002</v>
      </c>
      <c r="M5" s="26" t="s">
        <v>10</v>
      </c>
      <c r="N5" s="25" t="s">
        <v>564</v>
      </c>
      <c r="O5" s="121">
        <v>3</v>
      </c>
      <c r="P5" s="13">
        <v>20</v>
      </c>
      <c r="Q5" s="31"/>
      <c r="R5" s="26" t="s">
        <v>115</v>
      </c>
      <c r="S5" s="26" t="s">
        <v>116</v>
      </c>
      <c r="T5" s="25">
        <v>1996</v>
      </c>
      <c r="U5" s="26" t="s">
        <v>129</v>
      </c>
      <c r="V5" s="29" t="s">
        <v>550</v>
      </c>
      <c r="W5" s="121">
        <v>3</v>
      </c>
      <c r="X5" s="13">
        <v>20</v>
      </c>
      <c r="Y5" s="12"/>
      <c r="Z5" s="26" t="s">
        <v>351</v>
      </c>
      <c r="AA5" s="26" t="s">
        <v>118</v>
      </c>
      <c r="AB5" s="25">
        <v>2003</v>
      </c>
      <c r="AC5" s="25" t="s">
        <v>387</v>
      </c>
      <c r="AD5" s="29" t="s">
        <v>575</v>
      </c>
      <c r="AE5" s="121">
        <v>3</v>
      </c>
      <c r="AF5" s="13">
        <v>20</v>
      </c>
    </row>
    <row r="6" spans="1:32">
      <c r="A6" s="12"/>
      <c r="B6" s="177" t="s">
        <v>78</v>
      </c>
      <c r="C6" s="177" t="s">
        <v>155</v>
      </c>
      <c r="D6" s="66">
        <v>1994</v>
      </c>
      <c r="E6" s="177" t="s">
        <v>129</v>
      </c>
      <c r="F6" s="26" t="s">
        <v>276</v>
      </c>
      <c r="G6" s="109">
        <v>4</v>
      </c>
      <c r="H6" s="13">
        <v>19</v>
      </c>
      <c r="I6" s="12"/>
      <c r="J6" s="26" t="s">
        <v>60</v>
      </c>
      <c r="K6" s="26" t="s">
        <v>106</v>
      </c>
      <c r="L6" s="66">
        <v>2003</v>
      </c>
      <c r="M6" s="26" t="s">
        <v>12</v>
      </c>
      <c r="N6" s="29" t="s">
        <v>565</v>
      </c>
      <c r="O6" s="109">
        <v>4</v>
      </c>
      <c r="P6" s="13">
        <v>19</v>
      </c>
      <c r="Q6" s="32"/>
      <c r="R6" s="29" t="s">
        <v>36</v>
      </c>
      <c r="S6" s="29" t="s">
        <v>55</v>
      </c>
      <c r="T6" s="30">
        <v>1985</v>
      </c>
      <c r="U6" s="29" t="s">
        <v>11</v>
      </c>
      <c r="V6" s="29" t="s">
        <v>551</v>
      </c>
      <c r="W6" s="109">
        <v>4</v>
      </c>
      <c r="X6" s="13">
        <v>19</v>
      </c>
      <c r="Y6" s="12"/>
      <c r="Z6" s="26" t="s">
        <v>250</v>
      </c>
      <c r="AA6" s="26" t="s">
        <v>352</v>
      </c>
      <c r="AB6" s="66">
        <v>2004</v>
      </c>
      <c r="AC6" s="25" t="s">
        <v>10</v>
      </c>
      <c r="AD6" s="29" t="s">
        <v>576</v>
      </c>
      <c r="AE6" s="109">
        <v>4</v>
      </c>
      <c r="AF6" s="13">
        <v>19</v>
      </c>
    </row>
    <row r="7" spans="1:32">
      <c r="A7" s="12"/>
      <c r="B7" s="177" t="s">
        <v>63</v>
      </c>
      <c r="C7" s="177" t="s">
        <v>77</v>
      </c>
      <c r="D7" s="66">
        <v>1994</v>
      </c>
      <c r="E7" s="177" t="s">
        <v>129</v>
      </c>
      <c r="F7" s="29" t="s">
        <v>514</v>
      </c>
      <c r="G7" s="121">
        <v>5</v>
      </c>
      <c r="H7" s="13">
        <v>18</v>
      </c>
      <c r="I7" s="12"/>
      <c r="J7" s="179" t="s">
        <v>571</v>
      </c>
      <c r="K7" s="179" t="s">
        <v>569</v>
      </c>
      <c r="L7" s="60">
        <v>2005</v>
      </c>
      <c r="M7" s="52" t="s">
        <v>12</v>
      </c>
      <c r="N7" s="25" t="s">
        <v>566</v>
      </c>
      <c r="O7" s="121">
        <v>5</v>
      </c>
      <c r="P7" s="13">
        <v>18</v>
      </c>
      <c r="Q7" s="31"/>
      <c r="R7" s="26" t="s">
        <v>24</v>
      </c>
      <c r="S7" s="26" t="s">
        <v>117</v>
      </c>
      <c r="T7" s="25">
        <v>1998</v>
      </c>
      <c r="U7" s="26" t="s">
        <v>12</v>
      </c>
      <c r="V7" s="29" t="s">
        <v>552</v>
      </c>
      <c r="W7" s="121">
        <v>5</v>
      </c>
      <c r="X7" s="13">
        <v>18</v>
      </c>
      <c r="Y7" s="12"/>
      <c r="Z7" s="26" t="s">
        <v>36</v>
      </c>
      <c r="AA7" s="26" t="s">
        <v>124</v>
      </c>
      <c r="AB7" s="66">
        <v>2003</v>
      </c>
      <c r="AC7" s="25" t="s">
        <v>12</v>
      </c>
      <c r="AD7" s="25" t="s">
        <v>577</v>
      </c>
      <c r="AE7" s="121">
        <v>5</v>
      </c>
      <c r="AF7" s="13">
        <v>18</v>
      </c>
    </row>
    <row r="8" spans="1:32">
      <c r="A8" s="12"/>
      <c r="B8" s="66" t="s">
        <v>60</v>
      </c>
      <c r="C8" s="66" t="s">
        <v>457</v>
      </c>
      <c r="D8" s="66">
        <v>1997</v>
      </c>
      <c r="E8" s="66" t="s">
        <v>12</v>
      </c>
      <c r="F8" s="29" t="s">
        <v>515</v>
      </c>
      <c r="G8" s="109">
        <v>6</v>
      </c>
      <c r="H8" s="13">
        <v>17</v>
      </c>
      <c r="I8" s="12"/>
      <c r="J8" s="26" t="s">
        <v>19</v>
      </c>
      <c r="K8" s="26" t="s">
        <v>20</v>
      </c>
      <c r="L8" s="66">
        <v>2003</v>
      </c>
      <c r="M8" s="26" t="s">
        <v>12</v>
      </c>
      <c r="N8" s="29" t="s">
        <v>567</v>
      </c>
      <c r="O8" s="109">
        <v>6</v>
      </c>
      <c r="P8" s="13">
        <v>17</v>
      </c>
      <c r="Q8" s="27"/>
      <c r="R8" s="26" t="s">
        <v>35</v>
      </c>
      <c r="S8" s="26" t="s">
        <v>26</v>
      </c>
      <c r="T8" s="25">
        <v>1999</v>
      </c>
      <c r="U8" s="26" t="s">
        <v>12</v>
      </c>
      <c r="V8" s="29" t="s">
        <v>553</v>
      </c>
      <c r="W8" s="109">
        <v>6</v>
      </c>
      <c r="X8" s="13">
        <v>17</v>
      </c>
      <c r="Y8" s="12"/>
      <c r="Z8" s="26" t="s">
        <v>356</v>
      </c>
      <c r="AA8" s="26" t="s">
        <v>357</v>
      </c>
      <c r="AB8" s="66">
        <v>2004</v>
      </c>
      <c r="AC8" s="25" t="s">
        <v>12</v>
      </c>
      <c r="AD8" s="25" t="s">
        <v>578</v>
      </c>
      <c r="AE8" s="109">
        <v>6</v>
      </c>
      <c r="AF8" s="13">
        <v>17</v>
      </c>
    </row>
    <row r="9" spans="1:32">
      <c r="A9" s="12"/>
      <c r="B9" s="177" t="s">
        <v>81</v>
      </c>
      <c r="C9" s="177" t="s">
        <v>72</v>
      </c>
      <c r="D9" s="66">
        <v>1998</v>
      </c>
      <c r="E9" s="177" t="s">
        <v>12</v>
      </c>
      <c r="F9" s="29" t="s">
        <v>516</v>
      </c>
      <c r="G9" s="121">
        <v>7</v>
      </c>
      <c r="H9" s="13">
        <v>16</v>
      </c>
      <c r="I9" s="12"/>
      <c r="J9" s="29" t="s">
        <v>568</v>
      </c>
      <c r="K9" s="29" t="s">
        <v>569</v>
      </c>
      <c r="L9" s="60">
        <v>2005</v>
      </c>
      <c r="M9" s="52" t="s">
        <v>12</v>
      </c>
      <c r="N9" s="29" t="s">
        <v>570</v>
      </c>
      <c r="O9" s="121">
        <v>7</v>
      </c>
      <c r="P9" s="13">
        <v>16</v>
      </c>
      <c r="Q9" s="29"/>
      <c r="R9" s="26" t="s">
        <v>27</v>
      </c>
      <c r="S9" s="26" t="s">
        <v>18</v>
      </c>
      <c r="T9" s="25">
        <v>1993</v>
      </c>
      <c r="U9" s="26" t="s">
        <v>11</v>
      </c>
      <c r="V9" s="29" t="s">
        <v>554</v>
      </c>
      <c r="W9" s="121">
        <v>7</v>
      </c>
      <c r="X9" s="13">
        <v>16</v>
      </c>
      <c r="Y9" s="12"/>
      <c r="Z9" s="26" t="s">
        <v>358</v>
      </c>
      <c r="AA9" s="26" t="s">
        <v>359</v>
      </c>
      <c r="AB9" s="25">
        <v>2002</v>
      </c>
      <c r="AC9" s="25" t="s">
        <v>10</v>
      </c>
      <c r="AD9" s="29" t="s">
        <v>579</v>
      </c>
      <c r="AE9" s="121">
        <v>7</v>
      </c>
      <c r="AF9" s="13">
        <v>16</v>
      </c>
    </row>
    <row r="10" spans="1:32">
      <c r="A10" s="12"/>
      <c r="B10" s="177" t="s">
        <v>156</v>
      </c>
      <c r="C10" s="177" t="s">
        <v>157</v>
      </c>
      <c r="D10" s="66">
        <v>1990</v>
      </c>
      <c r="E10" s="177" t="s">
        <v>10</v>
      </c>
      <c r="F10" s="29" t="s">
        <v>517</v>
      </c>
      <c r="G10" s="109">
        <v>8</v>
      </c>
      <c r="H10" s="13">
        <v>15</v>
      </c>
      <c r="I10" s="12"/>
      <c r="J10" s="27" t="s">
        <v>465</v>
      </c>
      <c r="K10" s="27" t="s">
        <v>466</v>
      </c>
      <c r="L10" s="28">
        <v>2007</v>
      </c>
      <c r="M10" s="27" t="s">
        <v>130</v>
      </c>
      <c r="N10" s="25" t="s">
        <v>586</v>
      </c>
      <c r="O10" s="24">
        <v>8</v>
      </c>
      <c r="P10" s="13">
        <v>15</v>
      </c>
      <c r="Q10" s="29"/>
      <c r="R10" s="26" t="s">
        <v>250</v>
      </c>
      <c r="S10" s="26" t="s">
        <v>257</v>
      </c>
      <c r="T10" s="30">
        <v>1999</v>
      </c>
      <c r="U10" s="26" t="s">
        <v>12</v>
      </c>
      <c r="V10" s="29" t="s">
        <v>555</v>
      </c>
      <c r="W10" s="109">
        <v>8</v>
      </c>
      <c r="X10" s="13">
        <v>15</v>
      </c>
      <c r="Y10" s="12"/>
      <c r="Z10" s="26" t="s">
        <v>364</v>
      </c>
      <c r="AA10" s="26" t="s">
        <v>365</v>
      </c>
      <c r="AB10" s="60">
        <v>2002</v>
      </c>
      <c r="AC10" s="25" t="s">
        <v>12</v>
      </c>
      <c r="AD10" s="29" t="s">
        <v>580</v>
      </c>
      <c r="AE10" s="109">
        <v>8</v>
      </c>
      <c r="AF10" s="13">
        <v>15</v>
      </c>
    </row>
    <row r="11" spans="1:32">
      <c r="A11" s="12"/>
      <c r="B11" s="179" t="s">
        <v>518</v>
      </c>
      <c r="C11" s="179" t="s">
        <v>519</v>
      </c>
      <c r="D11" s="60">
        <v>1993</v>
      </c>
      <c r="E11" s="52" t="s">
        <v>11</v>
      </c>
      <c r="F11" s="29" t="s">
        <v>520</v>
      </c>
      <c r="G11" s="121">
        <v>9</v>
      </c>
      <c r="H11" s="13">
        <v>14</v>
      </c>
      <c r="I11" s="12"/>
      <c r="J11" s="51"/>
      <c r="K11" s="51"/>
      <c r="L11" s="49"/>
      <c r="M11" s="34"/>
      <c r="N11" s="16"/>
      <c r="O11" s="1"/>
      <c r="P11" s="13"/>
      <c r="Q11" s="12"/>
      <c r="R11" s="26" t="s">
        <v>38</v>
      </c>
      <c r="S11" s="26" t="s">
        <v>39</v>
      </c>
      <c r="T11" s="25">
        <v>2001</v>
      </c>
      <c r="U11" s="26" t="s">
        <v>10</v>
      </c>
      <c r="V11" s="29" t="s">
        <v>556</v>
      </c>
      <c r="W11" s="121">
        <v>9</v>
      </c>
      <c r="X11" s="13">
        <v>14</v>
      </c>
      <c r="Y11" s="12"/>
      <c r="Z11" s="26" t="s">
        <v>368</v>
      </c>
      <c r="AA11" s="26" t="s">
        <v>352</v>
      </c>
      <c r="AB11" s="60">
        <v>2002</v>
      </c>
      <c r="AC11" s="25" t="s">
        <v>10</v>
      </c>
      <c r="AD11" s="29" t="s">
        <v>581</v>
      </c>
      <c r="AE11" s="121">
        <v>9</v>
      </c>
      <c r="AF11" s="13">
        <v>14</v>
      </c>
    </row>
    <row r="12" spans="1:32" ht="12.75" customHeight="1">
      <c r="A12" s="12"/>
      <c r="B12" s="177" t="s">
        <v>33</v>
      </c>
      <c r="C12" s="177" t="s">
        <v>14</v>
      </c>
      <c r="D12" s="66">
        <v>1998</v>
      </c>
      <c r="E12" s="177" t="s">
        <v>12</v>
      </c>
      <c r="F12" s="29" t="s">
        <v>521</v>
      </c>
      <c r="G12" s="109">
        <v>10</v>
      </c>
      <c r="H12" s="13">
        <v>13</v>
      </c>
      <c r="I12" s="12"/>
      <c r="J12" s="34"/>
      <c r="K12" s="34"/>
      <c r="L12" s="16"/>
      <c r="M12" s="34"/>
      <c r="N12" s="16"/>
      <c r="O12" s="1"/>
      <c r="P12" s="13"/>
      <c r="Q12" s="27"/>
      <c r="R12" s="26" t="s">
        <v>37</v>
      </c>
      <c r="S12" s="26" t="s">
        <v>256</v>
      </c>
      <c r="T12" s="25">
        <v>1998</v>
      </c>
      <c r="U12" s="26" t="s">
        <v>12</v>
      </c>
      <c r="V12" s="29" t="s">
        <v>557</v>
      </c>
      <c r="W12" s="109">
        <v>10</v>
      </c>
      <c r="X12" s="13">
        <v>13</v>
      </c>
      <c r="Y12" s="12"/>
      <c r="Z12" s="26" t="s">
        <v>113</v>
      </c>
      <c r="AA12" s="26" t="s">
        <v>16</v>
      </c>
      <c r="AB12" s="30">
        <v>2003</v>
      </c>
      <c r="AC12" s="25" t="s">
        <v>12</v>
      </c>
      <c r="AD12" s="26" t="s">
        <v>582</v>
      </c>
      <c r="AE12" s="109">
        <v>10</v>
      </c>
      <c r="AF12" s="13">
        <v>13</v>
      </c>
    </row>
    <row r="13" spans="1:32">
      <c r="A13" s="12"/>
      <c r="B13" s="66" t="s">
        <v>502</v>
      </c>
      <c r="C13" s="66" t="s">
        <v>479</v>
      </c>
      <c r="D13" s="66">
        <v>1981</v>
      </c>
      <c r="E13" s="66" t="s">
        <v>129</v>
      </c>
      <c r="F13" s="26" t="s">
        <v>522</v>
      </c>
      <c r="G13" s="121">
        <v>11</v>
      </c>
      <c r="H13" s="13">
        <v>12</v>
      </c>
      <c r="I13" s="12"/>
      <c r="J13" s="51"/>
      <c r="K13" s="51"/>
      <c r="L13" s="49"/>
      <c r="M13" s="34"/>
      <c r="N13" s="16"/>
      <c r="O13" s="1"/>
      <c r="P13" s="13"/>
      <c r="Q13" s="27"/>
      <c r="R13" s="29" t="s">
        <v>558</v>
      </c>
      <c r="S13" s="29" t="s">
        <v>559</v>
      </c>
      <c r="T13" s="30">
        <v>2001</v>
      </c>
      <c r="U13" s="29" t="s">
        <v>12</v>
      </c>
      <c r="V13" s="29" t="s">
        <v>560</v>
      </c>
      <c r="W13" s="121">
        <v>11</v>
      </c>
      <c r="X13" s="13">
        <v>12</v>
      </c>
      <c r="Y13" s="12"/>
      <c r="Z13" s="27"/>
      <c r="AA13" s="27"/>
      <c r="AB13" s="16"/>
      <c r="AC13" s="27"/>
      <c r="AD13" s="16"/>
      <c r="AE13" s="1"/>
      <c r="AF13" s="13"/>
    </row>
    <row r="14" spans="1:32">
      <c r="A14" s="12"/>
      <c r="B14" s="52" t="s">
        <v>523</v>
      </c>
      <c r="C14" s="52" t="s">
        <v>524</v>
      </c>
      <c r="D14" s="25">
        <v>1986</v>
      </c>
      <c r="E14" s="52"/>
      <c r="F14" s="29" t="s">
        <v>243</v>
      </c>
      <c r="G14" s="109">
        <v>12</v>
      </c>
      <c r="H14" s="13">
        <v>11</v>
      </c>
      <c r="I14" s="12"/>
      <c r="J14" s="34"/>
      <c r="K14" s="34"/>
      <c r="L14" s="16"/>
      <c r="M14" s="34"/>
      <c r="N14" s="28"/>
      <c r="O14" s="27"/>
      <c r="P14" s="13"/>
      <c r="Q14" s="27"/>
      <c r="R14" s="29" t="s">
        <v>456</v>
      </c>
      <c r="S14" s="29" t="s">
        <v>455</v>
      </c>
      <c r="T14" s="30">
        <v>2000</v>
      </c>
      <c r="U14" s="29" t="s">
        <v>12</v>
      </c>
      <c r="V14" s="29" t="s">
        <v>561</v>
      </c>
      <c r="W14" s="109">
        <v>12</v>
      </c>
      <c r="X14" s="13">
        <v>11</v>
      </c>
      <c r="Y14" s="12"/>
      <c r="Z14" s="27"/>
      <c r="AA14" s="27"/>
      <c r="AB14" s="16"/>
      <c r="AC14" s="27"/>
      <c r="AD14" s="16"/>
      <c r="AE14" s="1"/>
      <c r="AF14" s="13"/>
    </row>
    <row r="15" spans="1:32">
      <c r="A15" s="12"/>
      <c r="B15" s="177" t="s">
        <v>15</v>
      </c>
      <c r="C15" s="177" t="s">
        <v>59</v>
      </c>
      <c r="D15" s="66">
        <v>1997</v>
      </c>
      <c r="E15" s="177" t="s">
        <v>129</v>
      </c>
      <c r="F15" s="26" t="s">
        <v>525</v>
      </c>
      <c r="G15" s="121">
        <v>13</v>
      </c>
      <c r="H15" s="13">
        <v>10</v>
      </c>
      <c r="I15" s="27"/>
      <c r="J15" s="34"/>
      <c r="K15" s="34"/>
      <c r="L15" s="16"/>
      <c r="M15" s="34"/>
      <c r="N15" s="27"/>
      <c r="O15" s="27"/>
      <c r="P15" s="13"/>
      <c r="Q15" s="27"/>
      <c r="R15" s="34"/>
      <c r="S15" s="34"/>
      <c r="T15" s="16"/>
      <c r="U15" s="34"/>
      <c r="V15" s="27"/>
      <c r="W15" s="121"/>
      <c r="X15" s="13"/>
      <c r="Y15" s="27"/>
      <c r="Z15" s="48"/>
      <c r="AA15" s="48"/>
      <c r="AB15" s="49"/>
      <c r="AC15" s="27"/>
      <c r="AD15" s="27"/>
      <c r="AE15" s="27"/>
      <c r="AF15" s="13"/>
    </row>
    <row r="16" spans="1:32">
      <c r="A16" s="12"/>
      <c r="B16" s="52" t="s">
        <v>526</v>
      </c>
      <c r="C16" s="52" t="s">
        <v>527</v>
      </c>
      <c r="D16" s="25">
        <v>1988</v>
      </c>
      <c r="E16" s="52" t="s">
        <v>528</v>
      </c>
      <c r="F16" s="29" t="s">
        <v>529</v>
      </c>
      <c r="G16" s="109">
        <v>14</v>
      </c>
      <c r="H16" s="13">
        <v>9</v>
      </c>
      <c r="I16" s="29"/>
      <c r="J16" s="34"/>
      <c r="K16" s="34"/>
      <c r="L16" s="16"/>
      <c r="M16" s="34"/>
      <c r="N16" s="27"/>
      <c r="O16" s="27"/>
      <c r="P16" s="13"/>
      <c r="Q16" s="27"/>
      <c r="R16" s="34"/>
      <c r="S16" s="34"/>
      <c r="T16" s="16"/>
      <c r="U16" s="34"/>
      <c r="V16" s="27"/>
      <c r="W16" s="109"/>
      <c r="X16" s="13"/>
      <c r="Y16" s="27"/>
      <c r="Z16" s="27"/>
      <c r="AA16" s="27"/>
      <c r="AB16" s="16"/>
      <c r="AC16" s="27"/>
      <c r="AD16" s="27"/>
      <c r="AE16" s="27"/>
      <c r="AF16" s="13"/>
    </row>
    <row r="17" spans="1:32">
      <c r="A17" s="12"/>
      <c r="B17" s="177" t="s">
        <v>140</v>
      </c>
      <c r="C17" s="177" t="s">
        <v>185</v>
      </c>
      <c r="D17" s="66">
        <v>1990</v>
      </c>
      <c r="E17" s="177" t="s">
        <v>11</v>
      </c>
      <c r="F17" s="26" t="s">
        <v>530</v>
      </c>
      <c r="G17" s="121">
        <v>15</v>
      </c>
      <c r="H17" s="13">
        <v>8</v>
      </c>
      <c r="I17" s="29"/>
      <c r="J17" s="51"/>
      <c r="K17" s="51"/>
      <c r="L17" s="49"/>
      <c r="M17" s="34"/>
      <c r="N17" s="27"/>
      <c r="O17" s="27"/>
      <c r="P17" s="13"/>
      <c r="Q17" s="27"/>
      <c r="R17" s="27"/>
      <c r="S17" s="27"/>
      <c r="T17" s="27"/>
      <c r="U17" s="27"/>
      <c r="V17" s="27"/>
      <c r="W17" s="121"/>
      <c r="X17" s="13"/>
      <c r="Y17" s="12"/>
      <c r="Z17" s="48"/>
      <c r="AA17" s="48"/>
      <c r="AB17" s="49"/>
      <c r="AC17" s="27"/>
      <c r="AD17" s="15"/>
      <c r="AE17" s="15"/>
      <c r="AF17" s="13"/>
    </row>
    <row r="18" spans="1:32">
      <c r="A18" s="12"/>
      <c r="B18" s="52" t="s">
        <v>531</v>
      </c>
      <c r="C18" s="52" t="s">
        <v>532</v>
      </c>
      <c r="D18" s="25">
        <v>1991</v>
      </c>
      <c r="E18" s="52" t="s">
        <v>11</v>
      </c>
      <c r="F18" s="29" t="s">
        <v>533</v>
      </c>
      <c r="G18" s="109">
        <v>16</v>
      </c>
      <c r="H18" s="13">
        <v>7</v>
      </c>
      <c r="I18" s="29"/>
      <c r="J18" s="51"/>
      <c r="K18" s="51"/>
      <c r="L18" s="49"/>
      <c r="M18" s="34"/>
      <c r="N18" s="27"/>
      <c r="O18" s="27"/>
      <c r="P18" s="13"/>
      <c r="Q18" s="12"/>
      <c r="R18" s="27"/>
      <c r="S18" s="27"/>
      <c r="T18" s="27"/>
      <c r="U18" s="27"/>
      <c r="V18" s="27"/>
      <c r="W18" s="27"/>
      <c r="X18" s="13"/>
      <c r="Y18" s="12"/>
      <c r="Z18" s="27"/>
      <c r="AA18" s="27"/>
      <c r="AB18" s="49"/>
      <c r="AC18" s="27"/>
      <c r="AD18" s="1"/>
      <c r="AE18" s="1"/>
      <c r="AF18" s="13"/>
    </row>
    <row r="19" spans="1:32">
      <c r="A19" s="12"/>
      <c r="B19" s="177" t="s">
        <v>175</v>
      </c>
      <c r="C19" s="177" t="s">
        <v>176</v>
      </c>
      <c r="D19" s="66">
        <v>1998</v>
      </c>
      <c r="E19" s="177" t="s">
        <v>12</v>
      </c>
      <c r="F19" s="29" t="s">
        <v>534</v>
      </c>
      <c r="G19" s="121">
        <v>17</v>
      </c>
      <c r="H19" s="13">
        <v>6</v>
      </c>
      <c r="I19" s="29"/>
      <c r="J19" s="34"/>
      <c r="K19" s="34"/>
      <c r="L19" s="16"/>
      <c r="M19" s="34"/>
      <c r="N19" s="27"/>
      <c r="O19" s="27"/>
      <c r="P19" s="13"/>
      <c r="Q19" s="12"/>
      <c r="R19" s="27"/>
      <c r="S19" s="27"/>
      <c r="T19" s="27"/>
      <c r="U19" s="27"/>
      <c r="V19" s="27"/>
      <c r="W19" s="27"/>
      <c r="X19" s="13"/>
      <c r="Y19" s="12"/>
      <c r="Z19" s="27"/>
      <c r="AA19" s="27"/>
      <c r="AB19" s="49"/>
      <c r="AC19" s="16"/>
      <c r="AD19" s="15"/>
      <c r="AE19" s="15"/>
      <c r="AF19" s="13"/>
    </row>
    <row r="20" spans="1:32">
      <c r="A20" s="27"/>
      <c r="B20" s="177" t="s">
        <v>145</v>
      </c>
      <c r="C20" s="177" t="s">
        <v>146</v>
      </c>
      <c r="D20" s="66">
        <v>1999</v>
      </c>
      <c r="E20" s="177" t="s">
        <v>12</v>
      </c>
      <c r="F20" s="25" t="s">
        <v>535</v>
      </c>
      <c r="G20" s="109">
        <v>18</v>
      </c>
      <c r="H20" s="13">
        <v>5</v>
      </c>
      <c r="I20" s="12"/>
      <c r="J20" s="34"/>
      <c r="K20" s="34"/>
      <c r="L20" s="16"/>
      <c r="M20" s="34"/>
      <c r="N20" s="27"/>
      <c r="O20" s="27"/>
      <c r="P20" s="13"/>
      <c r="Q20" s="12"/>
      <c r="R20" s="27"/>
      <c r="S20" s="27"/>
      <c r="T20" s="27"/>
      <c r="U20" s="27"/>
      <c r="V20" s="27"/>
      <c r="W20" s="27"/>
      <c r="X20" s="13"/>
      <c r="Y20" s="12"/>
      <c r="Z20" s="27"/>
      <c r="AA20" s="27"/>
      <c r="AB20" s="16"/>
      <c r="AC20" s="27"/>
      <c r="AD20" s="15"/>
      <c r="AE20" s="15"/>
      <c r="AF20" s="13"/>
    </row>
    <row r="21" spans="1:32">
      <c r="A21" s="27"/>
      <c r="B21" s="177" t="s">
        <v>50</v>
      </c>
      <c r="C21" s="177" t="s">
        <v>181</v>
      </c>
      <c r="D21" s="66">
        <v>1998</v>
      </c>
      <c r="E21" s="177" t="s">
        <v>12</v>
      </c>
      <c r="F21" s="29" t="s">
        <v>536</v>
      </c>
      <c r="G21" s="121">
        <v>19</v>
      </c>
      <c r="H21" s="13">
        <v>4</v>
      </c>
      <c r="I21" s="12"/>
      <c r="J21" s="34"/>
      <c r="K21" s="34"/>
      <c r="L21" s="16"/>
      <c r="M21" s="34"/>
      <c r="N21" s="27"/>
      <c r="O21" s="27"/>
      <c r="P21" s="13"/>
      <c r="Q21" s="12"/>
      <c r="R21" s="27"/>
      <c r="S21" s="27"/>
      <c r="T21" s="27"/>
      <c r="U21" s="27"/>
      <c r="V21" s="27"/>
      <c r="W21" s="27"/>
      <c r="X21" s="13"/>
      <c r="Y21" s="12"/>
      <c r="Z21" s="27"/>
      <c r="AA21" s="34"/>
      <c r="AB21" s="16"/>
      <c r="AC21" s="27"/>
      <c r="AD21" s="24"/>
      <c r="AE21" s="24"/>
      <c r="AF21" s="13"/>
    </row>
    <row r="22" spans="1:32">
      <c r="A22" s="12"/>
      <c r="B22" s="52" t="s">
        <v>537</v>
      </c>
      <c r="C22" s="52" t="s">
        <v>538</v>
      </c>
      <c r="D22" s="25">
        <v>1992</v>
      </c>
      <c r="E22" s="52" t="s">
        <v>11</v>
      </c>
      <c r="F22" s="29" t="s">
        <v>539</v>
      </c>
      <c r="G22" s="109">
        <v>20</v>
      </c>
      <c r="H22" s="13">
        <v>3</v>
      </c>
      <c r="I22" s="12"/>
      <c r="J22" s="34"/>
      <c r="K22" s="34"/>
      <c r="L22" s="49"/>
      <c r="M22" s="34"/>
      <c r="N22" s="27"/>
      <c r="O22" s="27"/>
      <c r="P22" s="13"/>
      <c r="Q22" s="12"/>
      <c r="R22" s="27"/>
      <c r="S22" s="27"/>
      <c r="T22" s="27"/>
      <c r="U22" s="27"/>
      <c r="V22" s="27"/>
      <c r="W22" s="27"/>
      <c r="X22" s="13"/>
      <c r="Y22" s="12"/>
      <c r="Z22" s="27"/>
      <c r="AA22" s="27"/>
      <c r="AB22" s="16"/>
      <c r="AC22" s="27"/>
      <c r="AD22" s="1"/>
      <c r="AE22" s="1"/>
      <c r="AF22" s="13"/>
    </row>
    <row r="23" spans="1:32">
      <c r="A23" s="27"/>
      <c r="B23" s="29" t="s">
        <v>547</v>
      </c>
      <c r="C23" s="29" t="s">
        <v>548</v>
      </c>
      <c r="D23" s="30"/>
      <c r="E23" s="29"/>
      <c r="F23" s="29" t="s">
        <v>540</v>
      </c>
      <c r="G23" s="121">
        <v>21</v>
      </c>
      <c r="H23" s="13">
        <v>2</v>
      </c>
      <c r="I23" s="27"/>
      <c r="J23" s="34"/>
      <c r="K23" s="34"/>
      <c r="L23" s="16"/>
      <c r="M23" s="34"/>
      <c r="N23" s="27"/>
      <c r="O23" s="27"/>
      <c r="P23" s="13"/>
      <c r="Q23" s="27"/>
      <c r="R23" s="27"/>
      <c r="S23" s="27"/>
      <c r="T23" s="27"/>
      <c r="U23" s="27"/>
      <c r="V23" s="27"/>
      <c r="W23" s="27"/>
      <c r="X23" s="13"/>
      <c r="Y23" s="27"/>
      <c r="Z23" s="48"/>
      <c r="AA23" s="48"/>
      <c r="AB23" s="49"/>
      <c r="AC23" s="27"/>
      <c r="AD23" s="27"/>
      <c r="AE23" s="27"/>
      <c r="AF23" s="13"/>
    </row>
    <row r="24" spans="1:32" ht="12.75" customHeight="1">
      <c r="A24" s="27"/>
      <c r="B24" s="52" t="s">
        <v>541</v>
      </c>
      <c r="C24" s="52" t="s">
        <v>542</v>
      </c>
      <c r="D24" s="25">
        <v>1994</v>
      </c>
      <c r="E24" s="52" t="s">
        <v>11</v>
      </c>
      <c r="F24" s="29" t="s">
        <v>543</v>
      </c>
      <c r="G24" s="109">
        <v>22</v>
      </c>
      <c r="H24" s="13">
        <v>1</v>
      </c>
      <c r="I24" s="27"/>
      <c r="J24" s="51"/>
      <c r="K24" s="51"/>
      <c r="L24" s="16"/>
      <c r="M24" s="34"/>
      <c r="N24" s="27"/>
      <c r="O24" s="27"/>
      <c r="P24" s="13"/>
      <c r="Q24" s="12"/>
      <c r="R24" s="29"/>
      <c r="S24" s="29"/>
      <c r="T24" s="29"/>
      <c r="U24" s="29"/>
      <c r="V24" s="29"/>
      <c r="W24" s="29"/>
      <c r="X24" s="13"/>
      <c r="Y24" s="12"/>
      <c r="Z24" s="27"/>
      <c r="AA24" s="27"/>
      <c r="AB24" s="49"/>
      <c r="AC24" s="27"/>
      <c r="AD24" s="27"/>
      <c r="AE24" s="27"/>
      <c r="AF24" s="13"/>
    </row>
    <row r="25" spans="1:32">
      <c r="A25" s="27"/>
      <c r="B25" s="177" t="s">
        <v>152</v>
      </c>
      <c r="C25" s="177" t="s">
        <v>158</v>
      </c>
      <c r="D25" s="66">
        <v>2001</v>
      </c>
      <c r="E25" s="177" t="s">
        <v>10</v>
      </c>
      <c r="F25" s="29" t="s">
        <v>544</v>
      </c>
      <c r="G25" s="121">
        <v>23</v>
      </c>
      <c r="H25" s="13">
        <v>1</v>
      </c>
      <c r="I25" s="27"/>
      <c r="J25" s="51"/>
      <c r="K25" s="51"/>
      <c r="L25" s="49"/>
      <c r="M25" s="34"/>
      <c r="N25" s="27"/>
      <c r="O25" s="27"/>
      <c r="P25" s="13"/>
      <c r="Q25" s="42"/>
      <c r="R25" s="27"/>
      <c r="S25" s="27"/>
      <c r="T25" s="27"/>
      <c r="U25" s="27"/>
      <c r="V25" s="27"/>
      <c r="W25" s="27"/>
      <c r="X25" s="13"/>
      <c r="Y25" s="12"/>
      <c r="Z25" s="48"/>
      <c r="AA25" s="48"/>
      <c r="AB25" s="49"/>
      <c r="AC25" s="27"/>
      <c r="AD25" s="27"/>
      <c r="AE25" s="27"/>
      <c r="AF25" s="13"/>
    </row>
    <row r="26" spans="1:32">
      <c r="A26" s="27"/>
      <c r="B26" s="179" t="s">
        <v>32</v>
      </c>
      <c r="C26" s="179" t="s">
        <v>545</v>
      </c>
      <c r="D26" s="25">
        <v>1967</v>
      </c>
      <c r="E26" s="52"/>
      <c r="F26" s="29" t="s">
        <v>546</v>
      </c>
      <c r="G26" s="109">
        <v>24</v>
      </c>
      <c r="H26" s="13">
        <v>1</v>
      </c>
      <c r="I26" s="27"/>
      <c r="J26" s="51"/>
      <c r="K26" s="51"/>
      <c r="L26" s="49"/>
      <c r="M26" s="34"/>
      <c r="N26" s="27"/>
      <c r="O26" s="27"/>
      <c r="P26" s="27"/>
      <c r="Q26" s="42"/>
      <c r="R26" s="27"/>
      <c r="S26" s="27"/>
      <c r="T26" s="27"/>
      <c r="U26" s="27"/>
      <c r="V26" s="27"/>
      <c r="W26" s="27"/>
      <c r="X26" s="13"/>
      <c r="Y26" s="12"/>
      <c r="Z26" s="48"/>
      <c r="AA26" s="48"/>
      <c r="AB26" s="49"/>
      <c r="AC26" s="27"/>
      <c r="AD26" s="27"/>
      <c r="AE26" s="27"/>
      <c r="AF26" s="13"/>
    </row>
    <row r="27" spans="1:32">
      <c r="B27" s="34"/>
      <c r="C27" s="34"/>
      <c r="D27" s="16"/>
      <c r="E27" s="34"/>
      <c r="G27" s="121"/>
      <c r="H27" s="4"/>
      <c r="I27" s="6"/>
      <c r="J27" s="51"/>
      <c r="K27" s="51"/>
      <c r="L27" s="49"/>
      <c r="M27" s="34"/>
      <c r="P27" s="4"/>
      <c r="Q27" s="20"/>
      <c r="X27" s="4"/>
      <c r="Y27" s="6"/>
      <c r="Z27" s="27"/>
      <c r="AA27" s="27"/>
      <c r="AB27" s="49"/>
      <c r="AC27" s="16"/>
      <c r="AF27" s="4"/>
    </row>
    <row r="28" spans="1:32">
      <c r="B28" s="27"/>
      <c r="C28" s="27"/>
      <c r="D28" s="28"/>
      <c r="E28" s="27"/>
      <c r="G28" s="109"/>
      <c r="H28" s="4"/>
      <c r="I28" s="6"/>
      <c r="J28" s="34"/>
      <c r="K28" s="34"/>
      <c r="L28" s="16"/>
      <c r="M28" s="34"/>
      <c r="P28" s="4"/>
      <c r="Q28" s="20"/>
      <c r="X28" s="4"/>
      <c r="Y28" s="6"/>
      <c r="Z28" s="48"/>
      <c r="AA28" s="48"/>
      <c r="AB28" s="49"/>
      <c r="AC28" s="16"/>
      <c r="AF28" s="4"/>
    </row>
    <row r="29" spans="1:32">
      <c r="A29" s="19"/>
      <c r="B29" s="27"/>
      <c r="C29" s="27"/>
      <c r="D29" s="28"/>
      <c r="E29" s="27"/>
      <c r="F29" s="11"/>
      <c r="G29" s="121"/>
      <c r="H29" s="4"/>
      <c r="I29" s="21"/>
      <c r="J29" s="51"/>
      <c r="K29" s="51"/>
      <c r="L29" s="49"/>
      <c r="M29" s="34"/>
      <c r="N29" s="21"/>
      <c r="O29" s="21"/>
      <c r="P29" s="35"/>
      <c r="Y29" s="6"/>
      <c r="Z29" s="48"/>
      <c r="AA29" s="48"/>
      <c r="AB29" s="49"/>
      <c r="AC29" s="16"/>
      <c r="AF29" s="4"/>
    </row>
    <row r="30" spans="1:32">
      <c r="A30" s="19"/>
      <c r="B30" s="34"/>
      <c r="C30" s="27"/>
      <c r="D30" s="28"/>
      <c r="E30" s="27"/>
      <c r="F30" s="11"/>
      <c r="G30" s="109"/>
      <c r="H30" s="4"/>
      <c r="J30" s="51"/>
      <c r="K30" s="51"/>
      <c r="L30" s="49"/>
      <c r="M30" s="34"/>
      <c r="P30" s="35"/>
      <c r="Y30" s="20"/>
      <c r="Z30" s="25"/>
      <c r="AA30" s="25"/>
      <c r="AB30" s="25"/>
      <c r="AC30" s="25"/>
      <c r="AD30" s="11"/>
      <c r="AE30" s="11"/>
      <c r="AF30" s="4"/>
    </row>
    <row r="31" spans="1:32">
      <c r="A31" s="19"/>
      <c r="B31" s="51"/>
      <c r="C31" s="51"/>
      <c r="D31" s="49"/>
      <c r="E31" s="51"/>
      <c r="F31" s="11"/>
      <c r="G31" s="121"/>
      <c r="H31" s="4"/>
      <c r="J31" s="34"/>
      <c r="K31" s="34"/>
      <c r="L31" s="16"/>
      <c r="M31" s="34"/>
      <c r="P31" s="35"/>
      <c r="Y31" s="20"/>
      <c r="Z31" s="3"/>
      <c r="AA31" s="3"/>
      <c r="AB31" s="3"/>
      <c r="AC31" s="3"/>
      <c r="AD31" s="11"/>
      <c r="AE31" s="11"/>
      <c r="AF31" s="4"/>
    </row>
    <row r="32" spans="1:32">
      <c r="A32" s="19"/>
      <c r="B32" s="27"/>
      <c r="C32" s="27"/>
      <c r="D32" s="28"/>
      <c r="E32" s="27"/>
      <c r="F32" s="11"/>
      <c r="G32" s="109"/>
      <c r="H32" s="4"/>
      <c r="J32" s="51"/>
      <c r="K32" s="51"/>
      <c r="L32" s="49"/>
      <c r="M32" s="34"/>
      <c r="P32" s="35"/>
      <c r="Y32" s="20"/>
      <c r="Z32" s="23"/>
      <c r="AA32" s="23"/>
      <c r="AB32" s="23"/>
      <c r="AC32" s="23"/>
      <c r="AD32" s="22"/>
      <c r="AE32" s="22"/>
      <c r="AF32" s="36"/>
    </row>
    <row r="33" spans="1:32">
      <c r="A33" s="26" t="s">
        <v>49</v>
      </c>
      <c r="B33" s="51"/>
      <c r="C33" s="51"/>
      <c r="D33" s="49"/>
      <c r="E33" s="51"/>
      <c r="F33" s="11"/>
      <c r="G33" s="11"/>
      <c r="H33" s="4"/>
      <c r="I33" s="20"/>
      <c r="P33" s="4"/>
      <c r="Y33" s="20"/>
      <c r="Z33" s="23"/>
      <c r="AA33" s="23"/>
      <c r="AB33" s="23"/>
      <c r="AC33" s="23"/>
      <c r="AD33" s="22"/>
      <c r="AE33" s="22"/>
      <c r="AF33" s="36"/>
    </row>
    <row r="34" spans="1:32">
      <c r="A34" s="58" t="s">
        <v>21</v>
      </c>
      <c r="D34" s="17" t="s">
        <v>583</v>
      </c>
      <c r="H34" s="13" t="s">
        <v>1</v>
      </c>
      <c r="I34" s="56" t="s">
        <v>21</v>
      </c>
      <c r="L34" s="17" t="s">
        <v>583</v>
      </c>
      <c r="P34" s="13" t="s">
        <v>1</v>
      </c>
      <c r="Q34" s="56" t="s">
        <v>21</v>
      </c>
      <c r="T34" s="17" t="s">
        <v>583</v>
      </c>
      <c r="X34" s="13" t="s">
        <v>1</v>
      </c>
      <c r="Y34" s="56" t="s">
        <v>21</v>
      </c>
      <c r="AB34" s="17" t="s">
        <v>583</v>
      </c>
      <c r="AF34" s="13" t="s">
        <v>1</v>
      </c>
    </row>
    <row r="35" spans="1:32">
      <c r="A35" s="12"/>
      <c r="B35" s="27">
        <v>1</v>
      </c>
      <c r="C35" s="34" t="s">
        <v>109</v>
      </c>
      <c r="D35" s="27">
        <v>14</v>
      </c>
      <c r="E35" s="27"/>
      <c r="F35" s="27"/>
      <c r="G35" s="27"/>
      <c r="H35" s="13">
        <v>30</v>
      </c>
      <c r="I35" s="6"/>
      <c r="J35">
        <v>1</v>
      </c>
      <c r="K35" s="182" t="s">
        <v>12</v>
      </c>
      <c r="L35">
        <v>11</v>
      </c>
      <c r="P35" s="4">
        <v>30</v>
      </c>
      <c r="Q35" s="20"/>
      <c r="R35">
        <v>1</v>
      </c>
      <c r="S35" s="182" t="s">
        <v>11</v>
      </c>
      <c r="T35">
        <v>13</v>
      </c>
      <c r="X35" s="4">
        <v>30</v>
      </c>
      <c r="Y35" s="20"/>
      <c r="Z35" s="23">
        <v>1</v>
      </c>
      <c r="AA35" s="25" t="s">
        <v>109</v>
      </c>
      <c r="AB35" s="183">
        <v>8</v>
      </c>
      <c r="AC35" s="23"/>
      <c r="AD35" s="22"/>
      <c r="AE35" s="22"/>
      <c r="AF35" s="36">
        <v>30</v>
      </c>
    </row>
    <row r="36" spans="1:32">
      <c r="A36" s="26"/>
      <c r="B36" s="27">
        <v>2</v>
      </c>
      <c r="C36" s="34" t="s">
        <v>497</v>
      </c>
      <c r="D36" s="27">
        <v>20</v>
      </c>
      <c r="E36" s="27"/>
      <c r="F36" s="27"/>
      <c r="G36" s="27"/>
      <c r="H36" s="13">
        <v>25</v>
      </c>
      <c r="I36" s="6"/>
      <c r="J36">
        <v>2</v>
      </c>
      <c r="P36" s="4">
        <v>25</v>
      </c>
      <c r="Q36" s="20"/>
      <c r="R36">
        <v>2</v>
      </c>
      <c r="S36" s="182" t="s">
        <v>109</v>
      </c>
      <c r="T36">
        <v>19</v>
      </c>
      <c r="X36" s="4">
        <v>25</v>
      </c>
      <c r="Y36" s="20"/>
      <c r="Z36" s="23">
        <v>2</v>
      </c>
      <c r="AA36" s="25" t="s">
        <v>10</v>
      </c>
      <c r="AB36" s="183">
        <v>20</v>
      </c>
      <c r="AC36" s="23"/>
      <c r="AD36" s="22"/>
      <c r="AE36" s="22"/>
      <c r="AF36" s="36">
        <v>25</v>
      </c>
    </row>
    <row r="37" spans="1:32">
      <c r="A37" s="32"/>
      <c r="B37" s="27">
        <v>3</v>
      </c>
      <c r="C37" s="34" t="s">
        <v>584</v>
      </c>
      <c r="D37" s="27">
        <v>27</v>
      </c>
      <c r="E37" s="27"/>
      <c r="F37" s="27"/>
      <c r="G37" s="27"/>
      <c r="H37" s="13">
        <v>20</v>
      </c>
      <c r="I37" s="6"/>
      <c r="J37">
        <v>3</v>
      </c>
      <c r="P37" s="4">
        <v>20</v>
      </c>
      <c r="Q37" s="6"/>
      <c r="R37">
        <v>3</v>
      </c>
      <c r="S37" s="182" t="s">
        <v>22</v>
      </c>
      <c r="T37">
        <v>33</v>
      </c>
      <c r="X37" s="4">
        <v>20</v>
      </c>
      <c r="Y37" s="7"/>
      <c r="Z37" s="59">
        <v>3</v>
      </c>
      <c r="AA37" s="33" t="s">
        <v>22</v>
      </c>
      <c r="AB37" s="21">
        <v>24</v>
      </c>
      <c r="AC37" s="21"/>
      <c r="AD37" s="21"/>
      <c r="AE37" s="21"/>
      <c r="AF37" s="35">
        <v>20</v>
      </c>
    </row>
    <row r="38" spans="1:32">
      <c r="A38" s="27"/>
      <c r="B38" s="27">
        <v>4</v>
      </c>
      <c r="C38" s="34" t="s">
        <v>420</v>
      </c>
      <c r="D38" s="27">
        <v>33</v>
      </c>
      <c r="E38" s="27"/>
      <c r="F38" s="27"/>
      <c r="G38" s="27"/>
      <c r="H38" s="13">
        <v>19</v>
      </c>
      <c r="Q38" s="6"/>
      <c r="X38" s="4"/>
      <c r="Y38" s="20"/>
      <c r="Z38" s="21"/>
      <c r="AA38" s="21"/>
      <c r="AB38" s="21"/>
      <c r="AC38" s="21"/>
      <c r="AD38" s="21"/>
      <c r="AE38" s="21"/>
      <c r="AF38" s="36"/>
    </row>
    <row r="39" spans="1:32">
      <c r="A39" s="27"/>
      <c r="B39" s="27">
        <v>5</v>
      </c>
      <c r="C39" s="34" t="s">
        <v>22</v>
      </c>
      <c r="D39" s="27">
        <v>45</v>
      </c>
      <c r="E39" s="27"/>
      <c r="F39" s="27"/>
      <c r="G39" s="27"/>
      <c r="H39" s="13">
        <v>18</v>
      </c>
      <c r="Q39" s="6"/>
      <c r="X39" s="4"/>
      <c r="Y39" s="7"/>
      <c r="Z39" s="21"/>
      <c r="AA39" s="21"/>
      <c r="AB39" s="21"/>
      <c r="AC39" s="21"/>
      <c r="AD39" s="21"/>
      <c r="AE39" s="21"/>
      <c r="AF39" s="35"/>
    </row>
    <row r="40" spans="1:32">
      <c r="A40" s="27"/>
      <c r="B40" s="34">
        <v>6</v>
      </c>
      <c r="C40" s="34" t="s">
        <v>585</v>
      </c>
      <c r="D40" s="1">
        <v>58</v>
      </c>
      <c r="E40" s="34"/>
      <c r="F40" s="27"/>
      <c r="G40" s="27"/>
      <c r="H40" s="43">
        <v>17</v>
      </c>
      <c r="Q40" s="20"/>
      <c r="X40" s="4"/>
      <c r="Y40" s="7"/>
      <c r="Z40" s="21"/>
      <c r="AA40" s="21"/>
      <c r="AB40" s="21"/>
      <c r="AC40" s="21"/>
      <c r="AD40" s="21"/>
      <c r="AE40" s="21"/>
      <c r="AF40" s="35"/>
    </row>
    <row r="41" spans="1:32">
      <c r="B41" s="34"/>
      <c r="C41" s="34"/>
      <c r="D41" s="16"/>
      <c r="E41" s="34"/>
      <c r="H41" s="35"/>
      <c r="Q41" s="20"/>
      <c r="X41" s="4"/>
      <c r="Y41" s="7"/>
      <c r="Z41" s="21"/>
      <c r="AA41" s="21"/>
      <c r="AB41" s="21"/>
      <c r="AC41" s="21"/>
      <c r="AD41" s="21"/>
      <c r="AE41" s="21"/>
      <c r="AF41" s="35"/>
    </row>
    <row r="42" spans="1:32">
      <c r="B42" s="34"/>
      <c r="C42" s="34"/>
      <c r="D42" s="16"/>
      <c r="E42" s="34"/>
      <c r="H42" s="35"/>
      <c r="Q42" s="20"/>
      <c r="X42" s="4"/>
      <c r="Y42" s="7"/>
      <c r="Z42" s="21"/>
      <c r="AA42" s="21"/>
      <c r="AB42" s="21"/>
      <c r="AC42" s="21"/>
      <c r="AD42" s="21"/>
      <c r="AE42" s="21"/>
      <c r="AF42" s="35"/>
    </row>
    <row r="43" spans="1:32">
      <c r="B43" s="34"/>
      <c r="C43" s="34"/>
      <c r="D43" s="16"/>
      <c r="E43" s="34"/>
      <c r="H43" s="35"/>
      <c r="Q43" s="20"/>
      <c r="X43" s="4"/>
      <c r="Y43" s="7"/>
      <c r="Z43" s="21"/>
      <c r="AA43" s="21"/>
      <c r="AB43" s="21"/>
      <c r="AC43" s="21"/>
      <c r="AD43" s="21"/>
      <c r="AE43" s="21"/>
      <c r="AF43" s="35"/>
    </row>
    <row r="44" spans="1:32">
      <c r="B44" s="34"/>
      <c r="C44" s="34"/>
      <c r="D44" s="16"/>
      <c r="E44" s="34"/>
      <c r="H44" s="35"/>
      <c r="Q44" s="20"/>
      <c r="X44" s="4"/>
      <c r="Y44" s="7"/>
      <c r="Z44" s="21"/>
      <c r="AA44" s="21"/>
      <c r="AB44" s="21"/>
      <c r="AC44" s="21"/>
      <c r="AD44" s="21"/>
      <c r="AE44" s="21"/>
      <c r="AF44" s="35"/>
    </row>
    <row r="45" spans="1:32">
      <c r="B45" s="34"/>
      <c r="C45" s="34"/>
      <c r="D45" s="16"/>
      <c r="E45" s="34"/>
      <c r="H45" s="35"/>
      <c r="Q45" s="20"/>
      <c r="X45" s="4"/>
      <c r="Y45" s="7"/>
      <c r="Z45" s="21"/>
      <c r="AA45" s="21"/>
      <c r="AB45" s="21"/>
      <c r="AC45" s="21"/>
      <c r="AD45" s="21"/>
      <c r="AE45" s="21"/>
      <c r="AF45" s="35"/>
    </row>
    <row r="46" spans="1:32">
      <c r="B46" s="34"/>
      <c r="C46" s="34"/>
      <c r="D46" s="16"/>
      <c r="E46" s="34"/>
      <c r="H46" s="35"/>
      <c r="Q46" s="20"/>
      <c r="X46" s="4"/>
      <c r="Y46" s="7"/>
      <c r="Z46" s="21"/>
      <c r="AA46" s="21"/>
      <c r="AB46" s="21"/>
      <c r="AC46" s="21"/>
      <c r="AD46" s="21"/>
      <c r="AE46" s="21"/>
      <c r="AF46" s="35"/>
    </row>
    <row r="47" spans="1:32">
      <c r="B47" s="34"/>
      <c r="C47" s="34"/>
      <c r="D47" s="16"/>
      <c r="E47" s="34"/>
      <c r="H47" s="35"/>
      <c r="Q47" s="20"/>
      <c r="X47" s="4"/>
      <c r="Y47" s="7"/>
      <c r="Z47" s="21"/>
      <c r="AA47" s="21"/>
      <c r="AB47" s="21"/>
      <c r="AC47" s="21"/>
      <c r="AD47" s="21"/>
      <c r="AE47" s="21"/>
      <c r="AF47" s="35"/>
    </row>
    <row r="48" spans="1:32">
      <c r="B48" s="34"/>
      <c r="C48" s="34"/>
      <c r="D48" s="16"/>
      <c r="E48" s="34"/>
      <c r="H48" s="35"/>
      <c r="Q48" s="20"/>
      <c r="X48" s="4"/>
      <c r="Y48" s="7"/>
      <c r="Z48" s="21"/>
      <c r="AA48" s="21"/>
      <c r="AB48" s="21"/>
      <c r="AC48" s="21"/>
      <c r="AD48" s="21"/>
      <c r="AE48" s="21"/>
      <c r="AF48" s="35"/>
    </row>
    <row r="49" spans="1:32">
      <c r="B49" s="34"/>
      <c r="C49" s="34"/>
      <c r="D49" s="16"/>
      <c r="E49" s="34"/>
      <c r="H49" s="35"/>
      <c r="Q49" s="20"/>
      <c r="X49" s="4"/>
      <c r="Y49" s="7"/>
      <c r="Z49" s="21"/>
      <c r="AA49" s="21"/>
      <c r="AB49" s="21"/>
      <c r="AC49" s="21"/>
      <c r="AD49" s="21"/>
      <c r="AE49" s="21"/>
      <c r="AF49" s="35"/>
    </row>
    <row r="50" spans="1:32">
      <c r="B50" s="34"/>
      <c r="C50" s="34"/>
      <c r="D50" s="16"/>
      <c r="E50" s="34"/>
      <c r="H50" s="35"/>
      <c r="Q50" s="20"/>
      <c r="X50" s="4"/>
      <c r="Y50" s="7"/>
      <c r="Z50" s="21"/>
      <c r="AA50" s="21"/>
      <c r="AB50" s="21"/>
      <c r="AC50" s="21"/>
      <c r="AD50" s="21"/>
      <c r="AE50" s="21"/>
      <c r="AF50" s="35"/>
    </row>
    <row r="51" spans="1:32">
      <c r="H51" s="35"/>
      <c r="Q51" s="6"/>
      <c r="X51" s="4"/>
      <c r="Y51" s="7"/>
      <c r="Z51" s="21"/>
      <c r="AA51" s="21"/>
      <c r="AB51" s="21"/>
      <c r="AC51" s="21"/>
      <c r="AD51" s="21"/>
      <c r="AE51" s="21"/>
      <c r="AF51" s="35"/>
    </row>
    <row r="53" spans="1:32">
      <c r="Q53" s="6"/>
      <c r="X53" s="4"/>
      <c r="Y53" s="7"/>
      <c r="Z53" s="21"/>
      <c r="AA53" s="21"/>
      <c r="AB53" s="21"/>
      <c r="AC53" s="21"/>
      <c r="AD53" s="21"/>
      <c r="AE53" s="21"/>
      <c r="AF53" s="35"/>
    </row>
    <row r="54" spans="1:32">
      <c r="Q54" s="6"/>
      <c r="X54" s="4"/>
      <c r="Y54" s="7"/>
      <c r="Z54" s="21"/>
      <c r="AA54" s="21"/>
      <c r="AB54" s="21"/>
      <c r="AC54" s="21"/>
      <c r="AD54" s="21"/>
      <c r="AE54" s="21"/>
      <c r="AF54" s="35"/>
    </row>
    <row r="55" spans="1:32">
      <c r="Q55" s="6"/>
      <c r="X55" s="4"/>
      <c r="Y55" s="7"/>
      <c r="Z55" s="21"/>
      <c r="AA55" s="21"/>
      <c r="AB55" s="21"/>
      <c r="AC55" s="21"/>
      <c r="AD55" s="21"/>
      <c r="AE55" s="21"/>
      <c r="AF55" s="35"/>
    </row>
    <row r="56" spans="1:32">
      <c r="I56" s="6"/>
      <c r="P56" s="4"/>
      <c r="Q56" s="6"/>
      <c r="X56" s="4"/>
      <c r="Y56" s="7"/>
      <c r="Z56" s="21"/>
      <c r="AA56" s="21"/>
      <c r="AB56" s="21"/>
      <c r="AC56" s="21"/>
      <c r="AD56" s="21"/>
      <c r="AE56" s="21"/>
      <c r="AF56" s="35"/>
    </row>
    <row r="57" spans="1:32">
      <c r="I57" s="6"/>
      <c r="P57" s="4"/>
      <c r="Q57" s="6"/>
      <c r="X57" s="4"/>
      <c r="Y57" s="7"/>
      <c r="Z57" s="21"/>
      <c r="AA57" s="21"/>
      <c r="AB57" s="21"/>
      <c r="AC57" s="21"/>
      <c r="AD57" s="21"/>
      <c r="AE57" s="21"/>
      <c r="AF57" s="35"/>
    </row>
    <row r="58" spans="1:32">
      <c r="H58" s="4"/>
      <c r="I58" s="6"/>
      <c r="P58" s="4"/>
      <c r="Q58" s="6"/>
      <c r="X58" s="4"/>
      <c r="Y58" s="7"/>
      <c r="Z58" s="21"/>
      <c r="AA58" s="21"/>
      <c r="AB58" s="21"/>
      <c r="AC58" s="21"/>
      <c r="AD58" s="21"/>
      <c r="AE58" s="21"/>
      <c r="AF58" s="35"/>
    </row>
    <row r="59" spans="1:32">
      <c r="H59" s="4"/>
      <c r="I59" s="6"/>
      <c r="P59" s="4"/>
      <c r="Q59" s="6"/>
      <c r="X59" s="4"/>
      <c r="Y59" s="7"/>
      <c r="Z59" s="21"/>
      <c r="AA59" s="21"/>
      <c r="AB59" s="21"/>
      <c r="AC59" s="21"/>
      <c r="AD59" s="21"/>
      <c r="AE59" s="21"/>
      <c r="AF59" s="35"/>
    </row>
    <row r="60" spans="1:32" ht="13.5" customHeight="1">
      <c r="H60" s="4"/>
      <c r="I60" s="5"/>
      <c r="J60" s="2"/>
      <c r="K60" s="2"/>
      <c r="L60" s="8"/>
      <c r="M60" s="2"/>
      <c r="N60" s="2"/>
      <c r="O60" s="2"/>
      <c r="P60" s="10"/>
      <c r="Q60" s="5"/>
      <c r="R60" s="2"/>
      <c r="S60" s="2"/>
      <c r="T60" s="8"/>
      <c r="U60" s="2"/>
      <c r="V60" s="2"/>
      <c r="W60" s="2"/>
      <c r="X60" s="10"/>
      <c r="Y60" s="5"/>
      <c r="Z60" s="37"/>
      <c r="AA60" s="37"/>
      <c r="AB60" s="38"/>
      <c r="AC60" s="37"/>
      <c r="AD60" s="37"/>
      <c r="AE60" s="37"/>
      <c r="AF60" s="39"/>
    </row>
    <row r="61" spans="1:32">
      <c r="A61" s="9"/>
      <c r="B61" s="9"/>
      <c r="C61" s="9"/>
      <c r="D61" s="9"/>
      <c r="E61" s="9"/>
      <c r="F61" s="9"/>
      <c r="G61" s="9"/>
      <c r="H61" s="9"/>
    </row>
  </sheetData>
  <sortState ref="A35:H40">
    <sortCondition ref="D35:D40"/>
  </sortState>
  <pageMargins left="0.7" right="0.7" top="0.75" bottom="0.75" header="0.3" footer="0.3"/>
  <colBreaks count="1" manualBreakCount="1">
    <brk id="16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4"/>
  <sheetViews>
    <sheetView workbookViewId="0">
      <selection activeCell="B10" sqref="B10"/>
    </sheetView>
  </sheetViews>
  <sheetFormatPr defaultColWidth="10.140625" defaultRowHeight="12.75" customHeight="1"/>
  <cols>
    <col min="1" max="1" width="9.85546875" style="28" bestFit="1" customWidth="1"/>
    <col min="2" max="2" width="90.42578125" style="27" customWidth="1"/>
    <col min="3" max="3" width="10.140625" style="27"/>
    <col min="4" max="4" width="15" style="27" customWidth="1"/>
    <col min="5" max="16384" width="10.140625" style="27"/>
  </cols>
  <sheetData>
    <row r="1" spans="1:5" ht="18.75" customHeight="1">
      <c r="B1" s="47" t="s">
        <v>427</v>
      </c>
    </row>
    <row r="2" spans="1:5" ht="12.75" customHeight="1">
      <c r="B2" s="47"/>
    </row>
    <row r="3" spans="1:5" ht="12.75" customHeight="1">
      <c r="A3" s="47" t="s">
        <v>48</v>
      </c>
      <c r="B3" s="47"/>
      <c r="C3" s="47" t="s">
        <v>51</v>
      </c>
      <c r="D3" s="175" t="s">
        <v>47</v>
      </c>
      <c r="E3" s="47" t="s">
        <v>1</v>
      </c>
    </row>
    <row r="4" spans="1:5" ht="12.75" customHeight="1">
      <c r="B4" s="47" t="s">
        <v>91</v>
      </c>
    </row>
    <row r="5" spans="1:5" ht="12.75" customHeight="1">
      <c r="A5" s="28">
        <v>256</v>
      </c>
      <c r="B5" s="27" t="s">
        <v>600</v>
      </c>
      <c r="C5" s="191" t="s">
        <v>613</v>
      </c>
      <c r="D5" s="192">
        <v>1</v>
      </c>
      <c r="E5" s="27">
        <v>30</v>
      </c>
    </row>
    <row r="6" spans="1:5" ht="12.75" customHeight="1">
      <c r="A6" s="28">
        <v>750</v>
      </c>
      <c r="B6" s="27" t="s">
        <v>599</v>
      </c>
      <c r="C6" s="191" t="s">
        <v>612</v>
      </c>
      <c r="D6" s="27">
        <v>2</v>
      </c>
      <c r="E6" s="27">
        <v>25</v>
      </c>
    </row>
    <row r="7" spans="1:5" ht="12.75" customHeight="1">
      <c r="A7" s="28">
        <v>757</v>
      </c>
      <c r="B7" s="27" t="s">
        <v>596</v>
      </c>
      <c r="C7" s="191" t="s">
        <v>610</v>
      </c>
      <c r="D7" s="27">
        <v>3</v>
      </c>
      <c r="E7" s="27">
        <v>20</v>
      </c>
    </row>
    <row r="8" spans="1:5" ht="12.75" customHeight="1">
      <c r="A8" s="28">
        <v>408</v>
      </c>
      <c r="B8" s="27" t="s">
        <v>661</v>
      </c>
      <c r="C8" s="191" t="s">
        <v>614</v>
      </c>
      <c r="D8" s="27">
        <v>4</v>
      </c>
      <c r="E8" s="27">
        <v>19</v>
      </c>
    </row>
    <row r="9" spans="1:5" ht="12.75" customHeight="1">
      <c r="A9" s="28">
        <v>206</v>
      </c>
      <c r="B9" s="27" t="s">
        <v>662</v>
      </c>
      <c r="C9" s="191" t="s">
        <v>615</v>
      </c>
      <c r="D9" s="27">
        <v>5</v>
      </c>
      <c r="E9" s="27">
        <v>18</v>
      </c>
    </row>
    <row r="10" spans="1:5" ht="12.75" customHeight="1">
      <c r="A10" s="28">
        <v>405</v>
      </c>
      <c r="B10" s="27" t="s">
        <v>597</v>
      </c>
      <c r="C10" s="191" t="s">
        <v>611</v>
      </c>
      <c r="D10" s="27">
        <v>6</v>
      </c>
      <c r="E10" s="27">
        <v>17</v>
      </c>
    </row>
    <row r="11" spans="1:5" ht="12.75" customHeight="1">
      <c r="C11" s="191"/>
    </row>
    <row r="12" spans="1:5" ht="12.75" customHeight="1">
      <c r="C12" s="191"/>
    </row>
    <row r="13" spans="1:5" ht="12.75" customHeight="1">
      <c r="C13" s="191"/>
    </row>
    <row r="14" spans="1:5" ht="12.75" customHeight="1">
      <c r="B14" s="47" t="s">
        <v>92</v>
      </c>
      <c r="C14" s="191"/>
    </row>
    <row r="15" spans="1:5" ht="12.75" customHeight="1">
      <c r="A15" s="28">
        <v>181</v>
      </c>
      <c r="B15" s="27" t="s">
        <v>591</v>
      </c>
      <c r="C15" s="191" t="s">
        <v>616</v>
      </c>
      <c r="D15" s="27">
        <v>1</v>
      </c>
      <c r="E15" s="27">
        <v>30</v>
      </c>
    </row>
    <row r="16" spans="1:5" ht="12.75" customHeight="1">
      <c r="A16" s="28">
        <v>216</v>
      </c>
      <c r="B16" s="27" t="s">
        <v>638</v>
      </c>
      <c r="C16" s="191" t="s">
        <v>622</v>
      </c>
      <c r="D16" s="192">
        <v>2</v>
      </c>
      <c r="E16" s="27">
        <v>25</v>
      </c>
    </row>
    <row r="17" spans="1:5" ht="12.75" customHeight="1">
      <c r="A17" s="28">
        <v>406</v>
      </c>
      <c r="B17" s="27" t="s">
        <v>592</v>
      </c>
      <c r="C17" s="191" t="s">
        <v>617</v>
      </c>
      <c r="D17" s="27">
        <v>3</v>
      </c>
      <c r="E17" s="27">
        <v>20</v>
      </c>
    </row>
    <row r="18" spans="1:5" ht="12.75" customHeight="1">
      <c r="A18" s="28">
        <v>200</v>
      </c>
      <c r="B18" s="27" t="s">
        <v>604</v>
      </c>
      <c r="C18" s="191" t="s">
        <v>620</v>
      </c>
      <c r="D18" s="27">
        <v>4</v>
      </c>
      <c r="E18" s="27">
        <v>19</v>
      </c>
    </row>
    <row r="19" spans="1:5" ht="12.75" customHeight="1">
      <c r="A19" s="28">
        <v>407</v>
      </c>
      <c r="B19" s="27" t="s">
        <v>607</v>
      </c>
      <c r="C19" s="191" t="s">
        <v>621</v>
      </c>
      <c r="D19" s="192">
        <v>5</v>
      </c>
      <c r="E19" s="27">
        <v>18</v>
      </c>
    </row>
    <row r="20" spans="1:5" ht="12.75" customHeight="1">
      <c r="A20" s="28">
        <v>227</v>
      </c>
      <c r="B20" s="27" t="s">
        <v>660</v>
      </c>
      <c r="C20" s="191" t="s">
        <v>624</v>
      </c>
      <c r="D20" s="27">
        <v>6</v>
      </c>
      <c r="E20" s="27">
        <v>17</v>
      </c>
    </row>
    <row r="21" spans="1:5" ht="12.75" customHeight="1">
      <c r="A21" s="28">
        <v>100</v>
      </c>
      <c r="B21" s="27" t="s">
        <v>590</v>
      </c>
      <c r="C21" s="191" t="s">
        <v>618</v>
      </c>
      <c r="D21" s="27">
        <v>7</v>
      </c>
      <c r="E21" s="27">
        <v>16</v>
      </c>
    </row>
    <row r="22" spans="1:5" ht="12.75" customHeight="1">
      <c r="A22" s="28">
        <v>228</v>
      </c>
      <c r="B22" s="27" t="s">
        <v>643</v>
      </c>
      <c r="C22" s="191" t="s">
        <v>625</v>
      </c>
      <c r="D22" s="27">
        <v>8</v>
      </c>
      <c r="E22" s="27">
        <v>15</v>
      </c>
    </row>
    <row r="23" spans="1:5" ht="12.75" customHeight="1">
      <c r="A23" s="28">
        <v>409</v>
      </c>
      <c r="B23" s="27" t="s">
        <v>605</v>
      </c>
      <c r="C23" s="191" t="s">
        <v>619</v>
      </c>
      <c r="D23" s="27">
        <v>9</v>
      </c>
      <c r="E23" s="27">
        <v>14</v>
      </c>
    </row>
    <row r="24" spans="1:5" ht="12.75" customHeight="1">
      <c r="A24" s="28">
        <v>127</v>
      </c>
      <c r="B24" s="27" t="s">
        <v>594</v>
      </c>
      <c r="C24" s="191" t="s">
        <v>627</v>
      </c>
      <c r="D24" s="27">
        <v>10</v>
      </c>
      <c r="E24" s="27">
        <v>13</v>
      </c>
    </row>
    <row r="25" spans="1:5" ht="12.75" customHeight="1">
      <c r="A25" s="28">
        <v>410</v>
      </c>
      <c r="B25" s="27" t="s">
        <v>606</v>
      </c>
      <c r="C25" s="191" t="s">
        <v>623</v>
      </c>
      <c r="D25" s="192">
        <v>11</v>
      </c>
      <c r="E25" s="27">
        <v>12</v>
      </c>
    </row>
    <row r="26" spans="1:5" ht="12.75" customHeight="1">
      <c r="A26" s="28">
        <v>219</v>
      </c>
      <c r="B26" s="27" t="s">
        <v>608</v>
      </c>
      <c r="C26" s="191" t="s">
        <v>626</v>
      </c>
      <c r="D26" s="27">
        <v>12</v>
      </c>
      <c r="E26" s="27">
        <v>11</v>
      </c>
    </row>
    <row r="27" spans="1:5" ht="12.75" customHeight="1">
      <c r="C27" s="191"/>
    </row>
    <row r="28" spans="1:5" ht="12.75" customHeight="1">
      <c r="C28" s="191"/>
    </row>
    <row r="29" spans="1:5" ht="12.75" customHeight="1">
      <c r="B29" s="47" t="s">
        <v>93</v>
      </c>
      <c r="C29" s="191"/>
    </row>
    <row r="30" spans="1:5" ht="12.75" customHeight="1">
      <c r="A30" s="28">
        <v>12</v>
      </c>
      <c r="B30" s="193" t="s">
        <v>587</v>
      </c>
      <c r="C30" s="191" t="s">
        <v>628</v>
      </c>
      <c r="D30" s="27">
        <v>1</v>
      </c>
      <c r="E30" s="27">
        <v>30</v>
      </c>
    </row>
    <row r="31" spans="1:5" ht="12.75" customHeight="1">
      <c r="A31" s="28">
        <v>15</v>
      </c>
      <c r="B31" s="27" t="s">
        <v>588</v>
      </c>
      <c r="C31" s="191" t="s">
        <v>629</v>
      </c>
      <c r="D31" s="27">
        <v>2</v>
      </c>
      <c r="E31" s="27">
        <v>25</v>
      </c>
    </row>
    <row r="32" spans="1:5" ht="12.75" customHeight="1">
      <c r="A32" s="28">
        <v>10</v>
      </c>
      <c r="B32" s="27" t="s">
        <v>601</v>
      </c>
      <c r="C32" s="191" t="s">
        <v>631</v>
      </c>
      <c r="D32" s="27">
        <v>3</v>
      </c>
      <c r="E32" s="27">
        <v>20</v>
      </c>
    </row>
    <row r="33" spans="1:5" ht="12.75" customHeight="1">
      <c r="A33" s="28">
        <v>11</v>
      </c>
      <c r="B33" s="27" t="s">
        <v>609</v>
      </c>
      <c r="C33" s="191" t="s">
        <v>633</v>
      </c>
      <c r="D33" s="27">
        <v>4</v>
      </c>
      <c r="E33" s="27">
        <v>19</v>
      </c>
    </row>
    <row r="34" spans="1:5" ht="12.75" customHeight="1">
      <c r="A34" s="28">
        <v>9</v>
      </c>
      <c r="B34" s="27" t="s">
        <v>602</v>
      </c>
      <c r="C34" s="191" t="s">
        <v>630</v>
      </c>
      <c r="D34" s="27">
        <v>5</v>
      </c>
      <c r="E34" s="27">
        <v>18</v>
      </c>
    </row>
    <row r="35" spans="1:5" ht="12.75" customHeight="1">
      <c r="A35" s="28">
        <v>16</v>
      </c>
      <c r="B35" s="193" t="s">
        <v>598</v>
      </c>
      <c r="C35" s="191" t="s">
        <v>632</v>
      </c>
      <c r="D35" s="27">
        <v>6</v>
      </c>
      <c r="E35" s="27">
        <v>17</v>
      </c>
    </row>
    <row r="36" spans="1:5" ht="12.75" customHeight="1">
      <c r="C36" s="191"/>
    </row>
    <row r="37" spans="1:5" ht="12.75" customHeight="1">
      <c r="C37" s="191"/>
    </row>
    <row r="38" spans="1:5" ht="12.75" customHeight="1">
      <c r="C38" s="191"/>
    </row>
    <row r="39" spans="1:5" ht="12.75" customHeight="1">
      <c r="C39" s="191"/>
    </row>
    <row r="40" spans="1:5" ht="12.75" customHeight="1">
      <c r="B40" s="47" t="s">
        <v>94</v>
      </c>
      <c r="C40" s="191"/>
    </row>
    <row r="41" spans="1:5" ht="12.75" customHeight="1">
      <c r="A41" s="28">
        <v>7</v>
      </c>
      <c r="B41" s="27" t="s">
        <v>589</v>
      </c>
      <c r="C41" s="191" t="s">
        <v>634</v>
      </c>
      <c r="D41" s="27">
        <v>1</v>
      </c>
      <c r="E41" s="27">
        <v>30</v>
      </c>
    </row>
    <row r="42" spans="1:5" ht="12.75" customHeight="1">
      <c r="A42" s="28">
        <v>6</v>
      </c>
      <c r="B42" s="27" t="s">
        <v>593</v>
      </c>
      <c r="C42" s="191" t="s">
        <v>635</v>
      </c>
      <c r="D42" s="27">
        <v>2</v>
      </c>
      <c r="E42" s="27">
        <v>25</v>
      </c>
    </row>
    <row r="43" spans="1:5" ht="12.75" customHeight="1">
      <c r="A43" s="28">
        <v>13</v>
      </c>
      <c r="B43" s="27" t="s">
        <v>595</v>
      </c>
      <c r="C43" s="27" t="s">
        <v>637</v>
      </c>
      <c r="D43" s="27">
        <v>3</v>
      </c>
      <c r="E43" s="27">
        <v>20</v>
      </c>
    </row>
    <row r="44" spans="1:5" ht="12.75" customHeight="1">
      <c r="A44" s="28">
        <v>8</v>
      </c>
      <c r="B44" s="27" t="s">
        <v>603</v>
      </c>
      <c r="C44" s="191" t="s">
        <v>636</v>
      </c>
      <c r="D44" s="27">
        <v>4</v>
      </c>
      <c r="E44" s="27">
        <v>19</v>
      </c>
    </row>
  </sheetData>
  <sortState ref="A41:D44">
    <sortCondition ref="D41:D44"/>
  </sortState>
  <pageMargins left="0.70866141732283472" right="0.70866141732283472" top="0.74803149606299213" bottom="0.74803149606299213" header="0.31496062992125984" footer="0.31496062992125984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Sammanlagt</vt:lpstr>
      <vt:lpstr>Kungälv</vt:lpstr>
      <vt:lpstr>Tuve</vt:lpstr>
      <vt:lpstr>Ruddalen</vt:lpstr>
      <vt:lpstr>Åby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Bubba</dc:creator>
  <cp:lastModifiedBy>Windows User</cp:lastModifiedBy>
  <cp:lastPrinted>2015-10-08T09:31:06Z</cp:lastPrinted>
  <dcterms:created xsi:type="dcterms:W3CDTF">2012-11-27T20:53:43Z</dcterms:created>
  <dcterms:modified xsi:type="dcterms:W3CDTF">2016-12-02T14:26:55Z</dcterms:modified>
</cp:coreProperties>
</file>